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5.xml" ContentType="application/vnd.openxmlformats-officedocument.drawing+xml"/>
  <Override PartName="/xl/drawings/drawing1.xml" ContentType="application/vnd.openxmlformats-officedocument.drawing+xml"/>
  <Override PartName="/xl/drawings/drawing6.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35.xml" ContentType="application/vnd.ms-excel.controlproperties+xml"/>
  <Override PartName="/xl/ctrlProps/ctrlProp36.xml" ContentType="application/vnd.ms-excel.controlproperties+xml"/>
  <Override PartName="/xl/activeX/activeX3.xml" ContentType="application/vnd.ms-office.activeX+xml"/>
  <Override PartName="/xl/ctrlProps/ctrlProp37.xml" ContentType="application/vnd.ms-excel.controlproperties+xml"/>
  <Override PartName="/xl/activeX/activeX4.xml" ContentType="application/vnd.ms-office.activeX+xml"/>
  <Override PartName="/xl/activeX/activeX4.bin" ContentType="application/vnd.ms-office.activeX"/>
  <Override PartName="/xl/ctrlProps/ctrlProp38.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65.xml" ContentType="application/vnd.ms-excel.controlproperties+xml"/>
  <Override PartName="/xl/ctrlProps/ctrlProp6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xml" ContentType="application/vnd.ms-excel.controlproperties+xml"/>
  <Override PartName="/xl/ctrlProps/ctrlProp34.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activeX/activeX3.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PL21DPVFILP01\share\制度グループ\03 貿易保険制度改正・新商品開発\01 制度改正\2023年度\2024年3月 CG委員会対応\HP\差替えファイル\"/>
    </mc:Choice>
  </mc:AlternateContent>
  <xr:revisionPtr revIDLastSave="0" documentId="13_ncr:1_{6B924B95-499D-4D43-AA71-1CF9F523C0BB}" xr6:coauthVersionLast="47" xr6:coauthVersionMax="47" xr10:uidLastSave="{00000000-0000-0000-0000-000000000000}"/>
  <workbookProtection workbookAlgorithmName="SHA-512" workbookHashValue="c+JOaIXH/hbffv4lhQO6cP9/tNT4iTukwfqDAcuNiLuXstcuVToqeshPKi5R0Dd/IKXDUgXA2DAMjhT2ToRzqA==" workbookSaltValue="e3+/P1E1BxaCNtPv4jd9kg==" workbookSpinCount="100000" lockStructure="1"/>
  <bookViews>
    <workbookView xWindow="-120" yWindow="-120" windowWidth="29040" windowHeight="15990" tabRatio="511" activeTab="1" xr2:uid="{00000000-000D-0000-FFFF-FFFF00000000}"/>
  </bookViews>
  <sheets>
    <sheet name="記入方法" sheetId="14" r:id="rId1"/>
    <sheet name="貿易代金貸付(貸付金債権等)保険申込書" sheetId="6" r:id="rId2"/>
    <sheet name="別表" sheetId="7" r:id="rId3"/>
    <sheet name="別添" sheetId="8" r:id="rId4"/>
    <sheet name="（複数）貿易代金貸付(貸付金債権等)保険申込書" sheetId="15" r:id="rId5"/>
    <sheet name="（複数）別表 " sheetId="16" r:id="rId6"/>
    <sheet name="（複数）別添" sheetId="13" r:id="rId7"/>
    <sheet name="マスター情報" sheetId="10" r:id="rId8"/>
  </sheets>
  <definedNames>
    <definedName name="_xlnm.Print_Area" localSheetId="6">'（複数）別添'!$A$1:$AH$36</definedName>
    <definedName name="_xlnm.Print_Area" localSheetId="5">'（複数）別表 '!$A$1:$P$110</definedName>
    <definedName name="_xlnm.Print_Area" localSheetId="4">'（複数）貿易代金貸付(貸付金債権等)保険申込書'!$A$1:$AO$64</definedName>
    <definedName name="_xlnm.Print_Area" localSheetId="3">別添!$A$1:$AH$36</definedName>
    <definedName name="_xlnm.Print_Area" localSheetId="1">'貿易代金貸付(貸付金債権等)保険申込書'!$A$1:$AO$64</definedName>
    <definedName name="_xlnm.Print_Titles" localSheetId="5">'（複数）別表 '!$7:$8</definedName>
    <definedName name="_xlnm.Print_Titles" localSheetId="2">別表!$7:$8</definedName>
    <definedName name="国一覧">マスター情報!$A$3:$A$272</definedName>
    <definedName name="貸付償還区分一覧">マスター情報!$H$2:$H$4</definedName>
    <definedName name="通貨一覧">マスター情報!$F$3:$F$97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21" i="6" l="1"/>
  <c r="AG25" i="15"/>
  <c r="AG23" i="15"/>
  <c r="AG21" i="15"/>
  <c r="I32" i="6"/>
  <c r="AG25" i="6"/>
  <c r="AG23" i="6"/>
</calcChain>
</file>

<file path=xl/sharedStrings.xml><?xml version="1.0" encoding="utf-8"?>
<sst xmlns="http://schemas.openxmlformats.org/spreadsheetml/2006/main" count="1498" uniqueCount="893">
  <si>
    <t xml:space="preserve">※内諾の手続を要しなかった案件については内諾番号及び日付は記入不要です。                                               </t>
    <phoneticPr fontId="2"/>
  </si>
  <si>
    <t>貸付時期　　　　　　　</t>
    <phoneticPr fontId="2"/>
  </si>
  <si>
    <t>元本</t>
    <phoneticPr fontId="2"/>
  </si>
  <si>
    <t>貸付の条件</t>
    <phoneticPr fontId="2"/>
  </si>
  <si>
    <t>金利</t>
    <phoneticPr fontId="2"/>
  </si>
  <si>
    <t>償還時期</t>
    <phoneticPr fontId="2"/>
  </si>
  <si>
    <t>合計</t>
    <phoneticPr fontId="2"/>
  </si>
  <si>
    <t>貸付金の使途　</t>
    <phoneticPr fontId="2"/>
  </si>
  <si>
    <t>案件の概要</t>
    <phoneticPr fontId="2"/>
  </si>
  <si>
    <t>貨物のＨＳｺｰﾄﾞ又はﾌﾟﾗﾝﾄｺｰﾄﾞ</t>
    <phoneticPr fontId="2"/>
  </si>
  <si>
    <t>換算率</t>
    <phoneticPr fontId="2"/>
  </si>
  <si>
    <t>保険料請求先　</t>
    <phoneticPr fontId="2"/>
  </si>
  <si>
    <t>連絡先</t>
    <phoneticPr fontId="2"/>
  </si>
  <si>
    <t>担当者名：　　　</t>
    <phoneticPr fontId="2"/>
  </si>
  <si>
    <t>市中
優先償還　　　　　　　　　　　　　</t>
    <phoneticPr fontId="2"/>
  </si>
  <si>
    <t>別紙様式第１－１</t>
    <phoneticPr fontId="2"/>
  </si>
  <si>
    <t>希望オプション</t>
    <phoneticPr fontId="2"/>
  </si>
  <si>
    <t>契約番号</t>
    <rPh sb="0" eb="2">
      <t>ケイヤク</t>
    </rPh>
    <rPh sb="2" eb="4">
      <t>バンゴウ</t>
    </rPh>
    <phoneticPr fontId="2"/>
  </si>
  <si>
    <t>てん補危険及び付保率</t>
    <rPh sb="2" eb="3">
      <t>ホ</t>
    </rPh>
    <rPh sb="3" eb="5">
      <t>キケン</t>
    </rPh>
    <rPh sb="5" eb="6">
      <t>オヨ</t>
    </rPh>
    <rPh sb="7" eb="8">
      <t>フ</t>
    </rPh>
    <rPh sb="8" eb="9">
      <t>ホ</t>
    </rPh>
    <rPh sb="9" eb="10">
      <t>リツ</t>
    </rPh>
    <phoneticPr fontId="2"/>
  </si>
  <si>
    <t>元本償還回数</t>
    <rPh sb="0" eb="2">
      <t>ガンポン</t>
    </rPh>
    <rPh sb="2" eb="4">
      <t>ショウカン</t>
    </rPh>
    <rPh sb="4" eb="6">
      <t>カイスウ</t>
    </rPh>
    <phoneticPr fontId="11"/>
  </si>
  <si>
    <t>償還間隔</t>
    <rPh sb="0" eb="2">
      <t>ショウカン</t>
    </rPh>
    <rPh sb="2" eb="4">
      <t>カンカク</t>
    </rPh>
    <phoneticPr fontId="11"/>
  </si>
  <si>
    <t>特定起算日</t>
    <rPh sb="0" eb="2">
      <t>トクテイ</t>
    </rPh>
    <rPh sb="2" eb="5">
      <t>キサンビ</t>
    </rPh>
    <phoneticPr fontId="11"/>
  </si>
  <si>
    <t>金利計算方式</t>
    <rPh sb="0" eb="2">
      <t>キンリ</t>
    </rPh>
    <rPh sb="2" eb="4">
      <t>ケイサン</t>
    </rPh>
    <rPh sb="4" eb="6">
      <t>ホウシキ</t>
    </rPh>
    <phoneticPr fontId="11"/>
  </si>
  <si>
    <t>償還金利</t>
    <rPh sb="0" eb="2">
      <t>ショウカン</t>
    </rPh>
    <rPh sb="2" eb="4">
      <t>キンリ</t>
    </rPh>
    <phoneticPr fontId="11"/>
  </si>
  <si>
    <t>元本
償還回数</t>
    <rPh sb="0" eb="2">
      <t>ガンポン</t>
    </rPh>
    <rPh sb="3" eb="4">
      <t>ショウ</t>
    </rPh>
    <rPh sb="4" eb="5">
      <t>カン</t>
    </rPh>
    <rPh sb="5" eb="7">
      <t>カイスウ</t>
    </rPh>
    <phoneticPr fontId="11"/>
  </si>
  <si>
    <t>保険料支払方法</t>
    <phoneticPr fontId="2"/>
  </si>
  <si>
    <t>他の保険契約</t>
    <phoneticPr fontId="2"/>
  </si>
  <si>
    <t>外貨建の場合</t>
    <phoneticPr fontId="2"/>
  </si>
  <si>
    <t>償還方法
（金利）</t>
    <rPh sb="6" eb="8">
      <t>キンリ</t>
    </rPh>
    <phoneticPr fontId="2"/>
  </si>
  <si>
    <t>貸付日／償還日</t>
    <rPh sb="0" eb="3">
      <t>カシツケビ</t>
    </rPh>
    <rPh sb="4" eb="7">
      <t>ショウカンビ</t>
    </rPh>
    <phoneticPr fontId="11"/>
  </si>
  <si>
    <t>貸付元本／償還元本</t>
    <rPh sb="0" eb="2">
      <t>カシツケ</t>
    </rPh>
    <rPh sb="2" eb="4">
      <t>ガンポン</t>
    </rPh>
    <rPh sb="5" eb="7">
      <t>ショウカン</t>
    </rPh>
    <rPh sb="7" eb="9">
      <t>ガンポン</t>
    </rPh>
    <phoneticPr fontId="11"/>
  </si>
  <si>
    <t>備考</t>
    <rPh sb="0" eb="2">
      <t>ビコウ</t>
    </rPh>
    <phoneticPr fontId="2"/>
  </si>
  <si>
    <t>保証者の
氏名及び住所</t>
    <phoneticPr fontId="2"/>
  </si>
  <si>
    <r>
      <rPr>
        <sz val="11"/>
        <rFont val="ＭＳ Ｐゴシック"/>
        <family val="3"/>
        <charset val="128"/>
      </rPr>
      <t>担当部署名：</t>
    </r>
    <rPh sb="3" eb="4">
      <t>ショ</t>
    </rPh>
    <phoneticPr fontId="2"/>
  </si>
  <si>
    <t>別紙様式第１－１・別表</t>
    <rPh sb="9" eb="11">
      <t>ベッピョウ</t>
    </rPh>
    <phoneticPr fontId="2"/>
  </si>
  <si>
    <t>貿易代金貸付(貸付金債権等)保険申込書</t>
    <rPh sb="7" eb="9">
      <t>カシツケ</t>
    </rPh>
    <rPh sb="9" eb="10">
      <t>キン</t>
    </rPh>
    <rPh sb="10" eb="13">
      <t>サイケントウ</t>
    </rPh>
    <phoneticPr fontId="2"/>
  </si>
  <si>
    <t>貿易代金貸付の内容</t>
    <rPh sb="0" eb="2">
      <t>ボウエキ</t>
    </rPh>
    <rPh sb="2" eb="4">
      <t>ダイキン</t>
    </rPh>
    <rPh sb="4" eb="6">
      <t>カシツケ</t>
    </rPh>
    <rPh sb="7" eb="9">
      <t>ナイヨウ</t>
    </rPh>
    <phoneticPr fontId="2"/>
  </si>
  <si>
    <t>貸付（又は
取得）金額</t>
    <rPh sb="3" eb="4">
      <t>マタ</t>
    </rPh>
    <rPh sb="6" eb="8">
      <t>シュトク</t>
    </rPh>
    <phoneticPr fontId="2"/>
  </si>
  <si>
    <t>格付</t>
    <phoneticPr fontId="2"/>
  </si>
  <si>
    <t>印</t>
    <phoneticPr fontId="2"/>
  </si>
  <si>
    <t xml:space="preserve">氏名  </t>
    <rPh sb="0" eb="2">
      <t>シメイ</t>
    </rPh>
    <phoneticPr fontId="2"/>
  </si>
  <si>
    <t xml:space="preserve">住所 </t>
    <rPh sb="0" eb="2">
      <t>ジュウショ</t>
    </rPh>
    <phoneticPr fontId="2"/>
  </si>
  <si>
    <t>株式会社日本貿易保険　御中</t>
    <rPh sb="0" eb="4">
      <t>カブシキガイシャ</t>
    </rPh>
    <rPh sb="4" eb="6">
      <t>ニホン</t>
    </rPh>
    <rPh sb="6" eb="8">
      <t>ボウエキ</t>
    </rPh>
    <rPh sb="8" eb="10">
      <t>ホケン</t>
    </rPh>
    <rPh sb="11" eb="13">
      <t>オンチュウ</t>
    </rPh>
    <phoneticPr fontId="2"/>
  </si>
  <si>
    <t>再保険会社等への情報開示に係る事前協議依頼書</t>
    <phoneticPr fontId="2"/>
  </si>
  <si>
    <t>日本貿易保険が本件保険契約に係る案件情報を再保険会社又は再保険ブローカーに提供する場合は、保険契約者、被保険者又は保険金受取人と事前に協議いただくよう依頼します。</t>
    <rPh sb="0" eb="2">
      <t>ニホン</t>
    </rPh>
    <rPh sb="2" eb="4">
      <t>ボウエキ</t>
    </rPh>
    <rPh sb="4" eb="6">
      <t>ホケン</t>
    </rPh>
    <rPh sb="7" eb="9">
      <t>ホンケン</t>
    </rPh>
    <rPh sb="9" eb="11">
      <t>ホケン</t>
    </rPh>
    <rPh sb="11" eb="13">
      <t>ケイヤク</t>
    </rPh>
    <rPh sb="14" eb="15">
      <t>カカ</t>
    </rPh>
    <rPh sb="16" eb="18">
      <t>アンケン</t>
    </rPh>
    <rPh sb="18" eb="20">
      <t>ジョウホウ</t>
    </rPh>
    <rPh sb="45" eb="47">
      <t>ホケン</t>
    </rPh>
    <rPh sb="47" eb="50">
      <t>ケイヤクシャ</t>
    </rPh>
    <rPh sb="51" eb="55">
      <t>ヒホケンシャ</t>
    </rPh>
    <rPh sb="55" eb="56">
      <t>マタ</t>
    </rPh>
    <rPh sb="57" eb="60">
      <t>ホケンキン</t>
    </rPh>
    <rPh sb="60" eb="63">
      <t>ウケトリニン</t>
    </rPh>
    <phoneticPr fontId="2"/>
  </si>
  <si>
    <r>
      <t>上記依頼の理由は以下の通りです。　</t>
    </r>
    <r>
      <rPr>
        <sz val="11"/>
        <rFont val="ＭＳ Ｐゴシック"/>
        <family val="3"/>
        <charset val="128"/>
      </rPr>
      <t>（いずれかに</t>
    </r>
    <r>
      <rPr>
        <sz val="11"/>
        <rFont val="Wingdings"/>
        <charset val="2"/>
      </rPr>
      <t>ü</t>
    </r>
    <r>
      <rPr>
        <sz val="11"/>
        <rFont val="ＭＳ Ｐゴシック"/>
        <family val="3"/>
        <charset val="128"/>
      </rPr>
      <t>チェックください。）</t>
    </r>
    <rPh sb="0" eb="2">
      <t>ジョウキ</t>
    </rPh>
    <rPh sb="2" eb="4">
      <t>イライ</t>
    </rPh>
    <rPh sb="5" eb="7">
      <t>リユウ</t>
    </rPh>
    <rPh sb="8" eb="10">
      <t>イカ</t>
    </rPh>
    <rPh sb="11" eb="12">
      <t>トオ</t>
    </rPh>
    <phoneticPr fontId="2"/>
  </si>
  <si>
    <t>他の関係者と締結している秘密保持契約等において、日本貿易保険から再保険会社又は再保険ブローカーへの案件情報の提供が制限又は禁止されているため。</t>
    <rPh sb="0" eb="1">
      <t>ホカ</t>
    </rPh>
    <rPh sb="2" eb="5">
      <t>カンケイシャ</t>
    </rPh>
    <rPh sb="6" eb="8">
      <t>テイケツ</t>
    </rPh>
    <rPh sb="12" eb="14">
      <t>ヒミツ</t>
    </rPh>
    <rPh sb="14" eb="16">
      <t>ホジ</t>
    </rPh>
    <rPh sb="16" eb="18">
      <t>ケイヤク</t>
    </rPh>
    <rPh sb="18" eb="19">
      <t>トウ</t>
    </rPh>
    <rPh sb="24" eb="26">
      <t>ニホン</t>
    </rPh>
    <rPh sb="26" eb="28">
      <t>ボウエキ</t>
    </rPh>
    <rPh sb="28" eb="30">
      <t>ホケン</t>
    </rPh>
    <rPh sb="32" eb="35">
      <t>サイホケン</t>
    </rPh>
    <rPh sb="35" eb="37">
      <t>ガイシャ</t>
    </rPh>
    <rPh sb="37" eb="38">
      <t>マタ</t>
    </rPh>
    <rPh sb="39" eb="42">
      <t>サイホケン</t>
    </rPh>
    <rPh sb="49" eb="51">
      <t>アンケン</t>
    </rPh>
    <rPh sb="51" eb="53">
      <t>ジョウホウ</t>
    </rPh>
    <rPh sb="54" eb="56">
      <t>テイキョウ</t>
    </rPh>
    <rPh sb="57" eb="59">
      <t>セイゲン</t>
    </rPh>
    <rPh sb="59" eb="60">
      <t>マタ</t>
    </rPh>
    <rPh sb="61" eb="63">
      <t>キンシ</t>
    </rPh>
    <phoneticPr fontId="2"/>
  </si>
  <si>
    <r>
      <t>その他　</t>
    </r>
    <r>
      <rPr>
        <sz val="11"/>
        <rFont val="ＭＳ Ｐゴシック"/>
        <family val="3"/>
        <charset val="128"/>
      </rPr>
      <t>（以下にご記入ください。）</t>
    </r>
    <rPh sb="2" eb="3">
      <t>タ</t>
    </rPh>
    <phoneticPr fontId="2"/>
  </si>
  <si>
    <t>以上</t>
    <rPh sb="0" eb="2">
      <t>イジョウ</t>
    </rPh>
    <phoneticPr fontId="2"/>
  </si>
  <si>
    <t>別紙様式第１－１・別添</t>
    <rPh sb="9" eb="11">
      <t>ベッテン</t>
    </rPh>
    <phoneticPr fontId="2"/>
  </si>
  <si>
    <r>
      <t>・貿易保険法第13条において、株式会社日本貿易保険（以下「日本貿易保険」）は、外国法人等を相手方として再保険を行うことを認められています。
・日本貿易保険は、保険契約に関し、内諾申請者、保険契約者、被保険者、保険金受取人及び保険金請求人からご提供いただいた情報（以下「案件情報」）を、再保険契約の締結、再保険契約に基づく通知及び再保険金の請求のために必要な範囲で、保険契約締結後に再保険会社等（</t>
    </r>
    <r>
      <rPr>
        <sz val="11"/>
        <rFont val="ＭＳ Ｐゴシック"/>
        <family val="3"/>
        <charset val="128"/>
      </rPr>
      <t>再保険ブローカーを含む。以下同じ。）へ提供することがあります。
・日本貿易保険は、案件情報を再保険会社等へ提供する際は、当該再保険会社等との間で守秘義務契約を締結する等、情報の保護のために適切な措置を講じます。
・日本貿易保険から再保険会社等への案件情報の提供に関し日本貿易保険との事前協議が必要な場合は、別添「再保険会社等への情報開示に係る事前協議依頼書」を保険申込書に添えてご提出ください。</t>
    </r>
    <rPh sb="197" eb="200">
      <t>サイホケン</t>
    </rPh>
    <phoneticPr fontId="2"/>
  </si>
  <si>
    <t>相手国</t>
    <rPh sb="0" eb="2">
      <t>アイテ</t>
    </rPh>
    <phoneticPr fontId="2"/>
  </si>
  <si>
    <t>(国ｺｰﾄﾞ：              )</t>
    <phoneticPr fontId="2"/>
  </si>
  <si>
    <t>償還国</t>
    <phoneticPr fontId="2"/>
  </si>
  <si>
    <t>保証国</t>
    <phoneticPr fontId="2"/>
  </si>
  <si>
    <t>)</t>
    <phoneticPr fontId="2"/>
  </si>
  <si>
    <t>(</t>
    <phoneticPr fontId="2"/>
  </si>
  <si>
    <t>貿易代金貸付の
相手方の
氏名及び住所</t>
    <rPh sb="0" eb="2">
      <t>ボウエキ</t>
    </rPh>
    <rPh sb="2" eb="4">
      <t>ダイキン</t>
    </rPh>
    <rPh sb="4" eb="6">
      <t>カシツケ</t>
    </rPh>
    <phoneticPr fontId="2"/>
  </si>
  <si>
    <t>貸付金等を償還する者（債務者）の
氏名及び住所</t>
    <rPh sb="3" eb="4">
      <t>トウ</t>
    </rPh>
    <rPh sb="11" eb="14">
      <t>サイムシャ</t>
    </rPh>
    <phoneticPr fontId="2"/>
  </si>
  <si>
    <t>貸付契約締結日又は
債券取得日</t>
    <rPh sb="0" eb="1">
      <t>カ</t>
    </rPh>
    <rPh sb="1" eb="2">
      <t>ツ</t>
    </rPh>
    <rPh sb="2" eb="4">
      <t>ケイヤク</t>
    </rPh>
    <rPh sb="4" eb="6">
      <t>テイケツ</t>
    </rPh>
    <rPh sb="6" eb="7">
      <t>ビ</t>
    </rPh>
    <rPh sb="7" eb="8">
      <t>マタ</t>
    </rPh>
    <rPh sb="10" eb="12">
      <t>サイケン</t>
    </rPh>
    <rPh sb="12" eb="14">
      <t>シュトク</t>
    </rPh>
    <rPh sb="14" eb="15">
      <t>ビ</t>
    </rPh>
    <phoneticPr fontId="2"/>
  </si>
  <si>
    <t>（ﾊﾞｲﾔｰｺｰﾄﾞ：</t>
    <phoneticPr fontId="2"/>
  </si>
  <si>
    <t>）</t>
  </si>
  <si>
    <t>）</t>
    <phoneticPr fontId="2"/>
  </si>
  <si>
    <t>-</t>
    <phoneticPr fontId="2"/>
  </si>
  <si>
    <t>電話番号：</t>
    <phoneticPr fontId="2"/>
  </si>
  <si>
    <t xml:space="preserve"> FAX：</t>
    <phoneticPr fontId="2"/>
  </si>
  <si>
    <t xml:space="preserve"> E-mail：　　</t>
    <phoneticPr fontId="2"/>
  </si>
  <si>
    <t>％)</t>
    <phoneticPr fontId="2"/>
  </si>
  <si>
    <t>（第２回支払日：</t>
  </si>
  <si>
    <t>（保険契約の名称</t>
  </si>
  <si>
    <t>（</t>
    <phoneticPr fontId="2"/>
  </si>
  <si>
    <t>～</t>
    <phoneticPr fontId="2"/>
  </si>
  <si>
    <t>申込人　 （保険利用者コード：</t>
    <rPh sb="6" eb="8">
      <t>ホケン</t>
    </rPh>
    <rPh sb="8" eb="11">
      <t>リヨウシャ</t>
    </rPh>
    <phoneticPr fontId="2"/>
  </si>
  <si>
    <t xml:space="preserve">被保険者 （保険利用者コード：　　  </t>
    <rPh sb="0" eb="4">
      <t>ヒホケンシャ</t>
    </rPh>
    <phoneticPr fontId="2"/>
  </si>
  <si>
    <t>保険金受取人 （保険利用者コード：</t>
    <rPh sb="0" eb="3">
      <t>ホケンキン</t>
    </rPh>
    <rPh sb="3" eb="5">
      <t>ウケトリ</t>
    </rPh>
    <rPh sb="5" eb="6">
      <t>ニン</t>
    </rPh>
    <phoneticPr fontId="2"/>
  </si>
  <si>
    <t>内諾の内容</t>
    <rPh sb="0" eb="2">
      <t>ナイダク</t>
    </rPh>
    <rPh sb="3" eb="5">
      <t>ナイヨウ</t>
    </rPh>
    <phoneticPr fontId="2"/>
  </si>
  <si>
    <t>日付</t>
    <rPh sb="0" eb="2">
      <t>ヒヅケ</t>
    </rPh>
    <phoneticPr fontId="2"/>
  </si>
  <si>
    <t>内諾番号</t>
    <rPh sb="0" eb="2">
      <t>ナイダク</t>
    </rPh>
    <rPh sb="2" eb="4">
      <t>バンゴウ</t>
    </rPh>
    <phoneticPr fontId="2"/>
  </si>
  <si>
    <t>／</t>
  </si>
  <si>
    <t>国</t>
    <rPh sb="0" eb="1">
      <t>クニ</t>
    </rPh>
    <phoneticPr fontId="2"/>
  </si>
  <si>
    <t>国コード　</t>
  </si>
  <si>
    <t>国名</t>
  </si>
  <si>
    <t>国名・略称</t>
  </si>
  <si>
    <t>000</t>
    <phoneticPr fontId="2"/>
  </si>
  <si>
    <t>201</t>
  </si>
  <si>
    <t>アイスランド</t>
  </si>
  <si>
    <t>206</t>
  </si>
  <si>
    <t>アイルランド</t>
  </si>
  <si>
    <t>150</t>
  </si>
  <si>
    <t>アゼルバイジャン</t>
  </si>
  <si>
    <t>216</t>
  </si>
  <si>
    <t>アゾレス諸島（葡）</t>
  </si>
  <si>
    <t>130</t>
  </si>
  <si>
    <t>アフガニスタン</t>
  </si>
  <si>
    <t>304</t>
  </si>
  <si>
    <t>アメリカ合衆国</t>
  </si>
  <si>
    <t>147</t>
  </si>
  <si>
    <t>アラブ首長国連邦</t>
  </si>
  <si>
    <t>503</t>
  </si>
  <si>
    <t>アルジェリア</t>
  </si>
  <si>
    <t>413</t>
  </si>
  <si>
    <t>アルゼンチン</t>
  </si>
  <si>
    <t>380</t>
  </si>
  <si>
    <t>アルバ（蘭）</t>
  </si>
  <si>
    <t>229</t>
  </si>
  <si>
    <t>アルバニア</t>
  </si>
  <si>
    <t>151</t>
  </si>
  <si>
    <t>アルメニア</t>
  </si>
  <si>
    <t>337</t>
  </si>
  <si>
    <t>アンギラ（英）</t>
  </si>
  <si>
    <t>535</t>
  </si>
  <si>
    <t>アンゴラ</t>
  </si>
  <si>
    <t>331</t>
  </si>
  <si>
    <t>アンティグア・バーブーダ</t>
  </si>
  <si>
    <t>アンティグア・バーブ</t>
  </si>
  <si>
    <t>212</t>
  </si>
  <si>
    <t>アンドラ</t>
  </si>
  <si>
    <t>149</t>
  </si>
  <si>
    <t>イエメン</t>
  </si>
  <si>
    <t>143</t>
  </si>
  <si>
    <t>イスラエル</t>
  </si>
  <si>
    <t>220</t>
  </si>
  <si>
    <t>イタリア</t>
  </si>
  <si>
    <t>134</t>
  </si>
  <si>
    <t>イラク</t>
  </si>
  <si>
    <t>133</t>
  </si>
  <si>
    <t>イラン</t>
  </si>
  <si>
    <t>123</t>
  </si>
  <si>
    <t>インド</t>
  </si>
  <si>
    <t>118</t>
  </si>
  <si>
    <t>インドネシア</t>
  </si>
  <si>
    <t>699</t>
  </si>
  <si>
    <t>ヴァヌアツ（船舶）</t>
  </si>
  <si>
    <t>バヌアツ（船舶）</t>
  </si>
  <si>
    <t>685</t>
  </si>
  <si>
    <t>ウェーク島（米）</t>
  </si>
  <si>
    <t>542</t>
  </si>
  <si>
    <t>ウガンダ</t>
  </si>
  <si>
    <t>238</t>
  </si>
  <si>
    <t>ウクライナ</t>
  </si>
  <si>
    <t>152</t>
  </si>
  <si>
    <t>ウズベキスタン</t>
  </si>
  <si>
    <t>412</t>
  </si>
  <si>
    <t>ウルグアイ</t>
  </si>
  <si>
    <t>406</t>
  </si>
  <si>
    <t>エクアドル</t>
  </si>
  <si>
    <t>506</t>
  </si>
  <si>
    <t>エジプト</t>
  </si>
  <si>
    <t>235</t>
  </si>
  <si>
    <t>エストニア</t>
  </si>
  <si>
    <t>556</t>
  </si>
  <si>
    <t>エスワティニ</t>
  </si>
  <si>
    <t>538</t>
  </si>
  <si>
    <t>エチオピア</t>
  </si>
  <si>
    <t>559</t>
  </si>
  <si>
    <t>エリトリア</t>
  </si>
  <si>
    <t>309</t>
  </si>
  <si>
    <t>エルサルバドル</t>
  </si>
  <si>
    <t>601</t>
  </si>
  <si>
    <t>オーストラリア</t>
  </si>
  <si>
    <t>225</t>
  </si>
  <si>
    <t>オーストリア</t>
  </si>
  <si>
    <t>141</t>
  </si>
  <si>
    <t>オマーン</t>
  </si>
  <si>
    <t>207</t>
  </si>
  <si>
    <t>オランダ</t>
  </si>
  <si>
    <t>517</t>
  </si>
  <si>
    <t>ガーナ</t>
  </si>
  <si>
    <t>522</t>
  </si>
  <si>
    <t>カーボベルデ</t>
  </si>
  <si>
    <t>403</t>
  </si>
  <si>
    <t>ガイアナ</t>
  </si>
  <si>
    <t>148</t>
  </si>
  <si>
    <t>ガザ・エリコ</t>
  </si>
  <si>
    <t>153</t>
  </si>
  <si>
    <t>カザフスタン</t>
  </si>
  <si>
    <t>140</t>
  </si>
  <si>
    <t>カタール</t>
  </si>
  <si>
    <t>302</t>
  </si>
  <si>
    <t>カナダ</t>
  </si>
  <si>
    <t>523</t>
  </si>
  <si>
    <t>カナリア諸島（西）</t>
  </si>
  <si>
    <t>531</t>
  </si>
  <si>
    <t>ガボン</t>
  </si>
  <si>
    <t>527</t>
  </si>
  <si>
    <t>カメルーン</t>
  </si>
  <si>
    <t>511</t>
  </si>
  <si>
    <t>ガンビア</t>
  </si>
  <si>
    <t>120</t>
  </si>
  <si>
    <t>カンボジア</t>
  </si>
  <si>
    <t>513</t>
  </si>
  <si>
    <t>ギニア</t>
  </si>
  <si>
    <t>512</t>
  </si>
  <si>
    <t>ギニアビサウ</t>
  </si>
  <si>
    <t>233</t>
  </si>
  <si>
    <t>キプロス</t>
  </si>
  <si>
    <t>199</t>
  </si>
  <si>
    <t>キプロス（船舶）</t>
  </si>
  <si>
    <t>321</t>
  </si>
  <si>
    <t>キューバ</t>
  </si>
  <si>
    <t>381</t>
  </si>
  <si>
    <t>キュラソー（蘭）</t>
  </si>
  <si>
    <t>230</t>
  </si>
  <si>
    <t>ギリシャ</t>
  </si>
  <si>
    <t>615</t>
  </si>
  <si>
    <t>キリバス</t>
  </si>
  <si>
    <t>154</t>
  </si>
  <si>
    <t>キルギス</t>
  </si>
  <si>
    <t>306</t>
  </si>
  <si>
    <t>グアテマラ</t>
  </si>
  <si>
    <t>620</t>
  </si>
  <si>
    <t>グァム（米）</t>
  </si>
  <si>
    <t>138</t>
  </si>
  <si>
    <t>クウェート</t>
  </si>
  <si>
    <t>607</t>
  </si>
  <si>
    <t>クック諸島</t>
  </si>
  <si>
    <t>301</t>
  </si>
  <si>
    <t>グリーンランド（デンマーク）</t>
  </si>
  <si>
    <t>グリーンランド（デ）</t>
  </si>
  <si>
    <t>687</t>
  </si>
  <si>
    <t>クリスマス島（豪）</t>
  </si>
  <si>
    <t>329</t>
  </si>
  <si>
    <t>グレナダ</t>
  </si>
  <si>
    <t>241</t>
  </si>
  <si>
    <t>クロアチア</t>
  </si>
  <si>
    <t>328</t>
  </si>
  <si>
    <t>ケイマン諸島（英）</t>
  </si>
  <si>
    <t>396</t>
  </si>
  <si>
    <t>ケイマン諸島（船舶）</t>
  </si>
  <si>
    <t>541</t>
  </si>
  <si>
    <t>ケニア</t>
  </si>
  <si>
    <t>682</t>
  </si>
  <si>
    <t>ケルマディック諸島（ニュージーランド）</t>
  </si>
  <si>
    <t>ケルマディック諸島（</t>
  </si>
  <si>
    <t>516</t>
  </si>
  <si>
    <t>コートジボワール</t>
  </si>
  <si>
    <t>688</t>
  </si>
  <si>
    <t>ココス諸島（豪）</t>
  </si>
  <si>
    <t>311</t>
  </si>
  <si>
    <t>コスタリカ</t>
  </si>
  <si>
    <t>248</t>
  </si>
  <si>
    <t>コソボ</t>
  </si>
  <si>
    <t>558</t>
  </si>
  <si>
    <t>コモロ</t>
  </si>
  <si>
    <t>401</t>
  </si>
  <si>
    <t>コロンビア</t>
  </si>
  <si>
    <t>532</t>
  </si>
  <si>
    <t>コンゴ共和国</t>
  </si>
  <si>
    <t>533</t>
  </si>
  <si>
    <t>コンゴ民主共和国</t>
  </si>
  <si>
    <t>137</t>
  </si>
  <si>
    <t>サウジアラビア</t>
  </si>
  <si>
    <t>193</t>
  </si>
  <si>
    <t>サウジアラビア・クウェート中立地帯</t>
  </si>
  <si>
    <t>サウジアラビア・クウ</t>
  </si>
  <si>
    <t>382</t>
  </si>
  <si>
    <t>サバ（蘭）</t>
  </si>
  <si>
    <t>610</t>
  </si>
  <si>
    <t>サモア独立国</t>
  </si>
  <si>
    <t>536</t>
  </si>
  <si>
    <t>サントメ・プリンシペ</t>
  </si>
  <si>
    <t>554</t>
  </si>
  <si>
    <t>ザンビア</t>
  </si>
  <si>
    <t>303</t>
  </si>
  <si>
    <t>サンピエール島・ミクロン島（仏）</t>
  </si>
  <si>
    <t>サンピエール島・ミク</t>
  </si>
  <si>
    <t>282</t>
  </si>
  <si>
    <t>サンマリノ</t>
  </si>
  <si>
    <t>514</t>
  </si>
  <si>
    <t>シエラレオネ</t>
  </si>
  <si>
    <t>539</t>
  </si>
  <si>
    <t>ジブチ</t>
  </si>
  <si>
    <t>219</t>
  </si>
  <si>
    <t>ジブラルタル</t>
  </si>
  <si>
    <t>316</t>
  </si>
  <si>
    <t>ジャマイカ</t>
  </si>
  <si>
    <t>157</t>
  </si>
  <si>
    <t>ジョージア</t>
  </si>
  <si>
    <t>689</t>
  </si>
  <si>
    <t>ジョンストン島（米）</t>
  </si>
  <si>
    <t>145</t>
  </si>
  <si>
    <t>シリア</t>
  </si>
  <si>
    <t>112</t>
  </si>
  <si>
    <t>シンガポール</t>
  </si>
  <si>
    <t>549</t>
  </si>
  <si>
    <t>ジンバブエ</t>
  </si>
  <si>
    <t>215</t>
  </si>
  <si>
    <t>スイス</t>
  </si>
  <si>
    <t>203</t>
  </si>
  <si>
    <t>スウェーデン</t>
  </si>
  <si>
    <t>507</t>
  </si>
  <si>
    <t>スーダン</t>
  </si>
  <si>
    <t>218</t>
  </si>
  <si>
    <t>スペイン</t>
  </si>
  <si>
    <t>404</t>
  </si>
  <si>
    <t>スリナム</t>
  </si>
  <si>
    <t>125</t>
  </si>
  <si>
    <t>スリランカ</t>
  </si>
  <si>
    <t>246</t>
  </si>
  <si>
    <t>スロバキア</t>
  </si>
  <si>
    <t>242</t>
  </si>
  <si>
    <t>スロベニア</t>
  </si>
  <si>
    <t>502</t>
  </si>
  <si>
    <t>セウタ及びメリリャ（西）</t>
  </si>
  <si>
    <t>セウタ及びメリリャ（</t>
  </si>
  <si>
    <t>544</t>
  </si>
  <si>
    <t>セーシェル</t>
  </si>
  <si>
    <t>510</t>
  </si>
  <si>
    <t>セネガル</t>
  </si>
  <si>
    <t>228</t>
  </si>
  <si>
    <t>セルビア</t>
  </si>
  <si>
    <t>384</t>
  </si>
  <si>
    <t>セント・マーチン</t>
  </si>
  <si>
    <t>セント・マーチン（仏</t>
  </si>
  <si>
    <t>383</t>
  </si>
  <si>
    <t>セント・マーチン（蘭）</t>
  </si>
  <si>
    <t>セント・マーチン（蘭</t>
  </si>
  <si>
    <t>386</t>
  </si>
  <si>
    <t>セント・ユースタチウス（蘭）</t>
  </si>
  <si>
    <t>セント・ユースタチウ</t>
  </si>
  <si>
    <t>335</t>
  </si>
  <si>
    <t>セントクリストファー・ネービス</t>
  </si>
  <si>
    <t>セントクリストファー</t>
  </si>
  <si>
    <t>336</t>
  </si>
  <si>
    <t>セントビンセント・グレナディーン諸島</t>
  </si>
  <si>
    <t>セントビンセント・グ</t>
  </si>
  <si>
    <t>537</t>
  </si>
  <si>
    <t>セントヘレナ島（英）</t>
  </si>
  <si>
    <t>330</t>
  </si>
  <si>
    <t>セントルシア</t>
  </si>
  <si>
    <t>684</t>
  </si>
  <si>
    <t>ソサエティ諸島（仏）</t>
  </si>
  <si>
    <t>540</t>
  </si>
  <si>
    <t>ソマリア</t>
  </si>
  <si>
    <t>613</t>
  </si>
  <si>
    <t>ソロモン諸島</t>
  </si>
  <si>
    <t>ソロモン</t>
  </si>
  <si>
    <t>317</t>
  </si>
  <si>
    <t>タークス・カイコス諸島（英）</t>
  </si>
  <si>
    <t>タークス・カイコス諸</t>
  </si>
  <si>
    <t>111</t>
  </si>
  <si>
    <t>タイ</t>
  </si>
  <si>
    <t>155</t>
  </si>
  <si>
    <t>タジキスタン</t>
  </si>
  <si>
    <t>681</t>
  </si>
  <si>
    <t>タヒチ（仏）</t>
  </si>
  <si>
    <t>543</t>
  </si>
  <si>
    <t>タンザニア</t>
  </si>
  <si>
    <t>245</t>
  </si>
  <si>
    <t>チェコ</t>
  </si>
  <si>
    <t>528</t>
  </si>
  <si>
    <t>チャド</t>
  </si>
  <si>
    <t>271</t>
  </si>
  <si>
    <t>チャネル諸島（ガーンジー管区）（英）</t>
  </si>
  <si>
    <t>チャネル諸島（ガ管区</t>
  </si>
  <si>
    <t>270</t>
  </si>
  <si>
    <t>チャネル諸島（ジャージー島）（英）</t>
  </si>
  <si>
    <t>チャネル諸島（ジャー</t>
  </si>
  <si>
    <t>504</t>
  </si>
  <si>
    <t>チュニジア</t>
  </si>
  <si>
    <t>409</t>
  </si>
  <si>
    <t>チリ</t>
  </si>
  <si>
    <t>690</t>
  </si>
  <si>
    <t>ツアモツ諸島（仏）</t>
  </si>
  <si>
    <t>624</t>
  </si>
  <si>
    <t>ツバル</t>
  </si>
  <si>
    <t>204</t>
  </si>
  <si>
    <t>デンマーク</t>
  </si>
  <si>
    <t>213</t>
  </si>
  <si>
    <t>ドイツ</t>
  </si>
  <si>
    <t>214</t>
  </si>
  <si>
    <t>ドイツ民主共和国（旧）東ドイツ</t>
  </si>
  <si>
    <t>（旧）東ドイツ</t>
  </si>
  <si>
    <t>518</t>
  </si>
  <si>
    <t>トーゴ</t>
  </si>
  <si>
    <t>608</t>
  </si>
  <si>
    <t>トケラウ諸島（ニュージーランド）</t>
  </si>
  <si>
    <t>トケラウ諸島（ニュー</t>
  </si>
  <si>
    <t>333</t>
  </si>
  <si>
    <t>ドミニカ</t>
  </si>
  <si>
    <t>323</t>
  </si>
  <si>
    <t>ドミニカ共和国</t>
  </si>
  <si>
    <t>320</t>
  </si>
  <si>
    <t>トリニダード・トバコ</t>
  </si>
  <si>
    <t>156</t>
  </si>
  <si>
    <t>トルクメニスタン</t>
  </si>
  <si>
    <t>234</t>
  </si>
  <si>
    <t>トルコ</t>
  </si>
  <si>
    <t>614</t>
  </si>
  <si>
    <t>トンガ</t>
  </si>
  <si>
    <t>524</t>
  </si>
  <si>
    <t>ナイジェリア</t>
  </si>
  <si>
    <t>617</t>
  </si>
  <si>
    <t>ナウル</t>
  </si>
  <si>
    <t>550</t>
  </si>
  <si>
    <t>ナミビア</t>
  </si>
  <si>
    <t>609</t>
  </si>
  <si>
    <t>ニウェ島（ニュージーランド）</t>
  </si>
  <si>
    <t>ニウェ島（ニュージー</t>
  </si>
  <si>
    <t>310</t>
  </si>
  <si>
    <t>ニカラグア</t>
  </si>
  <si>
    <t>525</t>
  </si>
  <si>
    <t>ニジェール</t>
  </si>
  <si>
    <t>618</t>
  </si>
  <si>
    <t>ニューカレドニア（仏）</t>
  </si>
  <si>
    <t>ニューカレドニア（仏</t>
  </si>
  <si>
    <t>606</t>
  </si>
  <si>
    <t>ニュージーランド</t>
  </si>
  <si>
    <t>131</t>
  </si>
  <si>
    <t>ネパール</t>
  </si>
  <si>
    <t>680</t>
  </si>
  <si>
    <t>ノーフォーク島（豪）</t>
  </si>
  <si>
    <t>202</t>
  </si>
  <si>
    <t>ノルウェー</t>
  </si>
  <si>
    <t>397</t>
  </si>
  <si>
    <t>バーミューダ諸島（船舶）</t>
  </si>
  <si>
    <t>バミューダ・英（船舶</t>
  </si>
  <si>
    <t>135</t>
  </si>
  <si>
    <t>バーレーン</t>
  </si>
  <si>
    <t>322</t>
  </si>
  <si>
    <t>ハイチ</t>
  </si>
  <si>
    <t>124</t>
  </si>
  <si>
    <t>パキスタン</t>
  </si>
  <si>
    <t>281</t>
  </si>
  <si>
    <t>バチカン</t>
  </si>
  <si>
    <t>312</t>
  </si>
  <si>
    <t>パナマ</t>
  </si>
  <si>
    <t>399</t>
  </si>
  <si>
    <t>パナマ（船舶）</t>
  </si>
  <si>
    <t>313</t>
  </si>
  <si>
    <t>パナマ運河地帯</t>
  </si>
  <si>
    <t>611</t>
  </si>
  <si>
    <t>バヌアツ</t>
  </si>
  <si>
    <t>315</t>
  </si>
  <si>
    <t>バハマ</t>
  </si>
  <si>
    <t>398</t>
  </si>
  <si>
    <t>バハマ（船舶）</t>
  </si>
  <si>
    <t>602</t>
  </si>
  <si>
    <t>パプアニューギニア</t>
  </si>
  <si>
    <t>314</t>
  </si>
  <si>
    <t>バミューダ島（英）</t>
  </si>
  <si>
    <t>628</t>
  </si>
  <si>
    <t>パラオ</t>
  </si>
  <si>
    <t>411</t>
  </si>
  <si>
    <t>パラグアイ</t>
  </si>
  <si>
    <t>319</t>
  </si>
  <si>
    <t>バルバドス</t>
  </si>
  <si>
    <t>395</t>
  </si>
  <si>
    <t>バルバドス（船舶）</t>
  </si>
  <si>
    <t>227</t>
  </si>
  <si>
    <t>ハンガリー</t>
  </si>
  <si>
    <t>127</t>
  </si>
  <si>
    <t>バングラデシュ</t>
  </si>
  <si>
    <t>616</t>
  </si>
  <si>
    <t>ピトケアン諸島（英）</t>
  </si>
  <si>
    <t>612</t>
  </si>
  <si>
    <t>フィジー</t>
  </si>
  <si>
    <t>117</t>
  </si>
  <si>
    <t>フィリピン</t>
  </si>
  <si>
    <t>222</t>
  </si>
  <si>
    <t>フィンランド</t>
  </si>
  <si>
    <t>132</t>
  </si>
  <si>
    <t>ブータン</t>
  </si>
  <si>
    <t>324</t>
  </si>
  <si>
    <t>プエルトリコ（米）</t>
  </si>
  <si>
    <t>414</t>
  </si>
  <si>
    <t>フォークランド（マルビナス）諸島</t>
  </si>
  <si>
    <t>フォークランド（マル</t>
  </si>
  <si>
    <t>410</t>
  </si>
  <si>
    <t>ブラジル</t>
  </si>
  <si>
    <t>210</t>
  </si>
  <si>
    <t>フランス</t>
  </si>
  <si>
    <t>232</t>
  </si>
  <si>
    <t>ブルガリア</t>
  </si>
  <si>
    <t>521</t>
  </si>
  <si>
    <t>ブルキナファソ</t>
  </si>
  <si>
    <t>116</t>
  </si>
  <si>
    <t>ブルネイ</t>
  </si>
  <si>
    <t>534</t>
  </si>
  <si>
    <t>ブルンジ</t>
  </si>
  <si>
    <t>110</t>
  </si>
  <si>
    <t>ベトナム</t>
  </si>
  <si>
    <t>519</t>
  </si>
  <si>
    <t>ベナン</t>
  </si>
  <si>
    <t>402</t>
  </si>
  <si>
    <t>ベネズエラ</t>
  </si>
  <si>
    <t>239</t>
  </si>
  <si>
    <t>ベラルーシ</t>
  </si>
  <si>
    <t>308</t>
  </si>
  <si>
    <t>ベリーズ</t>
  </si>
  <si>
    <t>407</t>
  </si>
  <si>
    <t>ペルー</t>
  </si>
  <si>
    <t>208</t>
  </si>
  <si>
    <t>ベルギー</t>
  </si>
  <si>
    <t>223</t>
  </si>
  <si>
    <t>ポーランド</t>
  </si>
  <si>
    <t>243</t>
  </si>
  <si>
    <t>ボスニア・ヘルツェゴビナ</t>
  </si>
  <si>
    <t>ボスニア・ヘルツェゴ</t>
  </si>
  <si>
    <t>555</t>
  </si>
  <si>
    <t>ボツワナ</t>
  </si>
  <si>
    <t>385</t>
  </si>
  <si>
    <t>ボナイル（蘭）</t>
  </si>
  <si>
    <t>408</t>
  </si>
  <si>
    <t>ボリビア</t>
  </si>
  <si>
    <t>217</t>
  </si>
  <si>
    <t>ポルトガル</t>
  </si>
  <si>
    <t>307</t>
  </si>
  <si>
    <t>ホンジュラス</t>
  </si>
  <si>
    <t>625</t>
  </si>
  <si>
    <t>マーシャル諸島</t>
  </si>
  <si>
    <t>698</t>
  </si>
  <si>
    <t>マーシャル諸島共和国（船舶）</t>
  </si>
  <si>
    <t>マーシャル諸島（船舶</t>
  </si>
  <si>
    <t>129</t>
  </si>
  <si>
    <t>マカオ</t>
  </si>
  <si>
    <t>546</t>
  </si>
  <si>
    <t>マダガスカル</t>
  </si>
  <si>
    <t>580</t>
  </si>
  <si>
    <t>マディラ諸島（葡）</t>
  </si>
  <si>
    <t>598</t>
  </si>
  <si>
    <t>マディラ諸島（葡）（船舶）</t>
  </si>
  <si>
    <t>マディラ（葡）（船舶</t>
  </si>
  <si>
    <t>553</t>
  </si>
  <si>
    <t>マラウイ</t>
  </si>
  <si>
    <t>520</t>
  </si>
  <si>
    <t>マリ</t>
  </si>
  <si>
    <t>623</t>
  </si>
  <si>
    <t>マリアナ・マーシャル・カロライン諸島</t>
  </si>
  <si>
    <t>マリアナ・マーシャル</t>
  </si>
  <si>
    <t>691</t>
  </si>
  <si>
    <t>マルケサス諸島（仏）</t>
  </si>
  <si>
    <t>221</t>
  </si>
  <si>
    <t>マルタ</t>
  </si>
  <si>
    <t>299</t>
  </si>
  <si>
    <t>マルタ共和国（船舶）</t>
  </si>
  <si>
    <t>マルタ（船舶）</t>
  </si>
  <si>
    <t>113</t>
  </si>
  <si>
    <t>マレーシア</t>
  </si>
  <si>
    <t>626</t>
  </si>
  <si>
    <t>ミクロネシア</t>
  </si>
  <si>
    <t>683</t>
  </si>
  <si>
    <t>ミッドウェー諸島（米）</t>
  </si>
  <si>
    <t>ミッドウェー諸島（米</t>
  </si>
  <si>
    <t>122</t>
  </si>
  <si>
    <t>ミャンマー</t>
  </si>
  <si>
    <t>305</t>
  </si>
  <si>
    <t>メキシコ</t>
  </si>
  <si>
    <t>547</t>
  </si>
  <si>
    <t>モーリシャス</t>
  </si>
  <si>
    <t>509</t>
  </si>
  <si>
    <t>モーリタニア</t>
  </si>
  <si>
    <t>545</t>
  </si>
  <si>
    <t>モザンビーク</t>
  </si>
  <si>
    <t>211</t>
  </si>
  <si>
    <t>モナコ</t>
  </si>
  <si>
    <t>126</t>
  </si>
  <si>
    <t>モルディブ</t>
  </si>
  <si>
    <t>240</t>
  </si>
  <si>
    <t>モルドバ</t>
  </si>
  <si>
    <t>501</t>
  </si>
  <si>
    <t>モロッコ</t>
  </si>
  <si>
    <t>107</t>
  </si>
  <si>
    <t>モンゴル</t>
  </si>
  <si>
    <t>334</t>
  </si>
  <si>
    <t>モンセラット（英）</t>
  </si>
  <si>
    <t>247</t>
  </si>
  <si>
    <t>モンテネグロ</t>
  </si>
  <si>
    <t>144</t>
  </si>
  <si>
    <t>ヨルダン</t>
  </si>
  <si>
    <t>121</t>
  </si>
  <si>
    <t>ラオス</t>
  </si>
  <si>
    <t>236</t>
  </si>
  <si>
    <t>ラトビア</t>
  </si>
  <si>
    <t>237</t>
  </si>
  <si>
    <t>リトアニア</t>
  </si>
  <si>
    <t>505</t>
  </si>
  <si>
    <t>リビア</t>
  </si>
  <si>
    <t>280</t>
  </si>
  <si>
    <t>リヒテンシュタイン</t>
  </si>
  <si>
    <t>515</t>
  </si>
  <si>
    <t>リベリア</t>
  </si>
  <si>
    <t>599</t>
  </si>
  <si>
    <t>リベリア共和国（船舶）</t>
  </si>
  <si>
    <t>リベリア（船舶）</t>
  </si>
  <si>
    <t>231</t>
  </si>
  <si>
    <t>ルーマニア</t>
  </si>
  <si>
    <t>209</t>
  </si>
  <si>
    <t>ルクセンブルク</t>
  </si>
  <si>
    <t>526</t>
  </si>
  <si>
    <t>ルワンダ</t>
  </si>
  <si>
    <t>552</t>
  </si>
  <si>
    <t>レソト</t>
  </si>
  <si>
    <t>146</t>
  </si>
  <si>
    <t>レバノン</t>
  </si>
  <si>
    <t>548</t>
  </si>
  <si>
    <t>レユニオン（仏）</t>
  </si>
  <si>
    <t>224</t>
  </si>
  <si>
    <t>ロシア</t>
  </si>
  <si>
    <t>686</t>
  </si>
  <si>
    <t>ワリス・フテュナ諸島（仏）</t>
  </si>
  <si>
    <t>ワリス・フテュナ諸島</t>
  </si>
  <si>
    <t>205</t>
  </si>
  <si>
    <t>英国</t>
  </si>
  <si>
    <t>332</t>
  </si>
  <si>
    <t>英領バージン諸島</t>
  </si>
  <si>
    <t>790</t>
  </si>
  <si>
    <t>公海等（排他的経済水域を含む）</t>
  </si>
  <si>
    <t>公海等</t>
  </si>
  <si>
    <t>108</t>
  </si>
  <si>
    <t>香港</t>
  </si>
  <si>
    <t>508</t>
  </si>
  <si>
    <t>西サハラ</t>
  </si>
  <si>
    <t>158</t>
  </si>
  <si>
    <t>西岸・ガザ（パレスチナ自治区）</t>
  </si>
  <si>
    <t>西岸・ガザ（パレスチ</t>
  </si>
  <si>
    <t>530</t>
  </si>
  <si>
    <t>赤道ギニア</t>
  </si>
  <si>
    <t>106</t>
  </si>
  <si>
    <t>台湾</t>
  </si>
  <si>
    <t>103</t>
  </si>
  <si>
    <t>大韓民国</t>
  </si>
  <si>
    <t>529</t>
  </si>
  <si>
    <t>中央アフリカ共和国</t>
  </si>
  <si>
    <t>105</t>
  </si>
  <si>
    <t>中華人民共和国</t>
  </si>
  <si>
    <t>128</t>
  </si>
  <si>
    <t>東ティモール</t>
  </si>
  <si>
    <t>551</t>
  </si>
  <si>
    <t>南アフリカ共和国</t>
  </si>
  <si>
    <t>560</t>
  </si>
  <si>
    <t>南スーダン共和国</t>
  </si>
  <si>
    <t>192</t>
  </si>
  <si>
    <t>日本</t>
  </si>
  <si>
    <t>405</t>
  </si>
  <si>
    <t>仏領ギアナ</t>
  </si>
  <si>
    <t>619</t>
  </si>
  <si>
    <t>仏領ポリネシア</t>
  </si>
  <si>
    <t>692</t>
  </si>
  <si>
    <t>327</t>
  </si>
  <si>
    <t>仏領西インド諸島</t>
  </si>
  <si>
    <t>621</t>
  </si>
  <si>
    <t>米領サモア</t>
  </si>
  <si>
    <t>325</t>
  </si>
  <si>
    <t>米領バージン諸島</t>
  </si>
  <si>
    <t>244</t>
  </si>
  <si>
    <t>北マケドニア</t>
  </si>
  <si>
    <t>627</t>
  </si>
  <si>
    <t>北マリアナ諸島（米）</t>
  </si>
  <si>
    <t>104</t>
  </si>
  <si>
    <t>北朝鮮</t>
  </si>
  <si>
    <t>326</t>
  </si>
  <si>
    <t>蘭領アンティル（キュラソー島及びセント・マーチン島）</t>
  </si>
  <si>
    <t>蘭領アンティル</t>
  </si>
  <si>
    <r>
      <rPr>
        <sz val="11"/>
        <rFont val="ＭＳ Ｐゴシック"/>
        <family val="3"/>
        <charset val="128"/>
      </rPr>
      <t>担当部署名：</t>
    </r>
    <rPh sb="3" eb="4">
      <t>ショ</t>
    </rPh>
    <phoneticPr fontId="2"/>
  </si>
  <si>
    <r>
      <t>・貿易保険法第13条において、株式会社日本貿易保険（以下「日本貿易保険」）は、外国法人等を相手方として再保険を行うことを認められています。
・日本貿易保険は、保険契約に関し、内諾申請者、保険契約者、被保険者、保険金受取人及び保険金請求人からご提供いただいた情報（以下「案件情報」）を、再保険契約の締結、再保険契約に基づく通知及び再保険金の請求のために必要な範囲で、保険契約締結後に再保険会社等（</t>
    </r>
    <r>
      <rPr>
        <sz val="11"/>
        <rFont val="ＭＳ Ｐゴシック"/>
        <family val="3"/>
        <charset val="128"/>
      </rPr>
      <t>再保険ブローカーを含む。以下同じ。）へ提供することがあります。
・日本貿易保険は、案件情報を再保険会社等へ提供する際は、当該再保険会社等との間で守秘義務契約を締結する等、情報の保護のために適切な措置を講じます。
・日本貿易保険から再保険会社等への案件情報の提供に関し日本貿易保険との事前協議が必要な場合は、別添「再保険会社等への情報開示に係る事前協議依頼書」を保険申込書に添えてご提出ください。</t>
    </r>
    <rPh sb="197" eb="200">
      <t>サイホケン</t>
    </rPh>
    <phoneticPr fontId="2"/>
  </si>
  <si>
    <t>区分</t>
  </si>
  <si>
    <t>No</t>
    <phoneticPr fontId="2"/>
  </si>
  <si>
    <t>-</t>
    <phoneticPr fontId="2"/>
  </si>
  <si>
    <t>(電子申請の場合は押印不要)</t>
    <phoneticPr fontId="2"/>
  </si>
  <si>
    <t>（注）　１．償還日、償還金利は金利のみ償還の場合も記入のこと。
　　　　２．この様式に関わらず、貸付日／償還日、貸付金額／償還金額等が確認できれば適宜の様式で可。
　　　　３．内容変更又は訂正等の場合であって、貸付／償還スケジュールに変更・訂正がない場合は提出不要。</t>
    <phoneticPr fontId="11"/>
  </si>
  <si>
    <t>から</t>
    <phoneticPr fontId="2"/>
  </si>
  <si>
    <t>まで</t>
    <phoneticPr fontId="2"/>
  </si>
  <si>
    <t>JPY</t>
  </si>
  <si>
    <t>通貨</t>
    <rPh sb="0" eb="2">
      <t>ツウカ</t>
    </rPh>
    <phoneticPr fontId="2"/>
  </si>
  <si>
    <t>コード名</t>
  </si>
  <si>
    <t>英語略称2</t>
  </si>
  <si>
    <t>AED</t>
  </si>
  <si>
    <t>AFA</t>
  </si>
  <si>
    <t>ARA</t>
  </si>
  <si>
    <t>ATS</t>
  </si>
  <si>
    <t>AUD</t>
  </si>
  <si>
    <t>BDT</t>
  </si>
  <si>
    <t>BEF</t>
  </si>
  <si>
    <t>BHD</t>
  </si>
  <si>
    <t>BOB</t>
  </si>
  <si>
    <t>BRL</t>
  </si>
  <si>
    <t>CAD</t>
  </si>
  <si>
    <t>CAR</t>
  </si>
  <si>
    <t>CHF</t>
  </si>
  <si>
    <t>CLP</t>
  </si>
  <si>
    <t>CNY</t>
  </si>
  <si>
    <t>COP</t>
  </si>
  <si>
    <t>CRC</t>
  </si>
  <si>
    <t>CSK</t>
  </si>
  <si>
    <t>CUP</t>
  </si>
  <si>
    <t>CZK</t>
  </si>
  <si>
    <t>DDM</t>
  </si>
  <si>
    <t>DEM</t>
  </si>
  <si>
    <t>DKK</t>
  </si>
  <si>
    <t>DZD</t>
  </si>
  <si>
    <t>EGP</t>
  </si>
  <si>
    <t>ESP</t>
  </si>
  <si>
    <t>EUR</t>
  </si>
  <si>
    <t>FIM</t>
  </si>
  <si>
    <t>FRF</t>
  </si>
  <si>
    <t>GBP</t>
  </si>
  <si>
    <t>GHC</t>
  </si>
  <si>
    <t>GRD</t>
  </si>
  <si>
    <t>GTQ</t>
  </si>
  <si>
    <t>HKD</t>
  </si>
  <si>
    <t>HNL</t>
  </si>
  <si>
    <t>HUF</t>
  </si>
  <si>
    <t>IDR</t>
  </si>
  <si>
    <t>IEP</t>
  </si>
  <si>
    <t>INR</t>
  </si>
  <si>
    <t>IQD</t>
  </si>
  <si>
    <t>IRR</t>
  </si>
  <si>
    <t>ITL</t>
  </si>
  <si>
    <t>JMD</t>
  </si>
  <si>
    <t>KES</t>
  </si>
  <si>
    <t>KRW</t>
  </si>
  <si>
    <t>KWD</t>
  </si>
  <si>
    <t>LAK</t>
  </si>
  <si>
    <t>LKR</t>
  </si>
  <si>
    <t>LUF</t>
  </si>
  <si>
    <t>LYD</t>
  </si>
  <si>
    <t>MAD</t>
  </si>
  <si>
    <t>MXN</t>
  </si>
  <si>
    <t>MXP</t>
  </si>
  <si>
    <t>MYK</t>
  </si>
  <si>
    <t>MYR</t>
  </si>
  <si>
    <t>NGN</t>
  </si>
  <si>
    <t>NLG</t>
  </si>
  <si>
    <t>NOK</t>
  </si>
  <si>
    <t>NPR</t>
  </si>
  <si>
    <t>NZD</t>
  </si>
  <si>
    <t>OMR</t>
  </si>
  <si>
    <t>PEI</t>
  </si>
  <si>
    <t>PGK</t>
  </si>
  <si>
    <t>PHP</t>
  </si>
  <si>
    <t>PKR</t>
  </si>
  <si>
    <t>PLN</t>
  </si>
  <si>
    <t>PLZ</t>
  </si>
  <si>
    <t>PTE</t>
  </si>
  <si>
    <t>PYG</t>
  </si>
  <si>
    <t>QAR</t>
  </si>
  <si>
    <t>RUB</t>
  </si>
  <si>
    <t>SAR</t>
  </si>
  <si>
    <t>SEK</t>
  </si>
  <si>
    <t>SGD</t>
  </si>
  <si>
    <t>SKK</t>
  </si>
  <si>
    <t>SYP</t>
  </si>
  <si>
    <t>THB</t>
  </si>
  <si>
    <t>TND</t>
  </si>
  <si>
    <t>TRL</t>
  </si>
  <si>
    <t>TRY</t>
  </si>
  <si>
    <t>TWD</t>
  </si>
  <si>
    <t>USD</t>
  </si>
  <si>
    <t>UYP</t>
  </si>
  <si>
    <t>VEB</t>
  </si>
  <si>
    <t>VND</t>
  </si>
  <si>
    <t>XAF</t>
  </si>
  <si>
    <t>XEU</t>
  </si>
  <si>
    <t>YER</t>
  </si>
  <si>
    <t>YTL</t>
  </si>
  <si>
    <t>YUN</t>
  </si>
  <si>
    <t>ZAR</t>
  </si>
  <si>
    <t>ZWD</t>
  </si>
  <si>
    <t>その他</t>
  </si>
  <si>
    <t>000</t>
  </si>
  <si>
    <t>061</t>
  </si>
  <si>
    <t>025</t>
  </si>
  <si>
    <t>070</t>
  </si>
  <si>
    <t>010</t>
  </si>
  <si>
    <t>016</t>
  </si>
  <si>
    <t>026</t>
  </si>
  <si>
    <t>008</t>
  </si>
  <si>
    <t>052</t>
  </si>
  <si>
    <t>071</t>
  </si>
  <si>
    <t>072</t>
  </si>
  <si>
    <t>003</t>
  </si>
  <si>
    <t>028</t>
  </si>
  <si>
    <t>004</t>
  </si>
  <si>
    <t>073</t>
  </si>
  <si>
    <t>017</t>
  </si>
  <si>
    <t>074</t>
  </si>
  <si>
    <t>064</t>
  </si>
  <si>
    <t>042</t>
  </si>
  <si>
    <t>065</t>
  </si>
  <si>
    <t>092</t>
  </si>
  <si>
    <t>044</t>
  </si>
  <si>
    <t>005</t>
  </si>
  <si>
    <t>011</t>
  </si>
  <si>
    <t>078</t>
  </si>
  <si>
    <t>079</t>
  </si>
  <si>
    <t>050</t>
  </si>
  <si>
    <t>091</t>
  </si>
  <si>
    <t>043</t>
  </si>
  <si>
    <t>009</t>
  </si>
  <si>
    <t>002</t>
  </si>
  <si>
    <t>081</t>
  </si>
  <si>
    <t>045</t>
  </si>
  <si>
    <t>066</t>
  </si>
  <si>
    <t>019</t>
  </si>
  <si>
    <t>067</t>
  </si>
  <si>
    <t>093</t>
  </si>
  <si>
    <t>030</t>
  </si>
  <si>
    <t>046</t>
  </si>
  <si>
    <t>029</t>
  </si>
  <si>
    <t>054</t>
  </si>
  <si>
    <t>053</t>
  </si>
  <si>
    <t>012</t>
  </si>
  <si>
    <t>068</t>
  </si>
  <si>
    <t>015</t>
  </si>
  <si>
    <t>082</t>
  </si>
  <si>
    <t>037</t>
  </si>
  <si>
    <t>055</t>
  </si>
  <si>
    <t>031</t>
  </si>
  <si>
    <t>038</t>
  </si>
  <si>
    <t>047</t>
  </si>
  <si>
    <t>083</t>
  </si>
  <si>
    <t>084</t>
  </si>
  <si>
    <t>090</t>
  </si>
  <si>
    <t>069</t>
  </si>
  <si>
    <t>027</t>
  </si>
  <si>
    <t>032</t>
  </si>
  <si>
    <t>085</t>
  </si>
  <si>
    <t>007</t>
  </si>
  <si>
    <t>013</t>
  </si>
  <si>
    <t>033</t>
  </si>
  <si>
    <t>018</t>
  </si>
  <si>
    <t>056</t>
  </si>
  <si>
    <t>075</t>
  </si>
  <si>
    <t>035</t>
  </si>
  <si>
    <t>036</t>
  </si>
  <si>
    <t>034</t>
  </si>
  <si>
    <t>094</t>
  </si>
  <si>
    <t>048</t>
  </si>
  <si>
    <t>014</t>
  </si>
  <si>
    <t>063</t>
  </si>
  <si>
    <t>057</t>
  </si>
  <si>
    <t>049</t>
  </si>
  <si>
    <t>058</t>
  </si>
  <si>
    <t>006</t>
  </si>
  <si>
    <t>020</t>
  </si>
  <si>
    <t>095</t>
  </si>
  <si>
    <t>059</t>
  </si>
  <si>
    <t>040</t>
  </si>
  <si>
    <t>087</t>
  </si>
  <si>
    <t>060</t>
  </si>
  <si>
    <t>097</t>
  </si>
  <si>
    <t>039</t>
  </si>
  <si>
    <t>001</t>
  </si>
  <si>
    <t>076</t>
  </si>
  <si>
    <t>077</t>
  </si>
  <si>
    <t>041</t>
  </si>
  <si>
    <t>080</t>
  </si>
  <si>
    <t>089</t>
  </si>
  <si>
    <t>062</t>
  </si>
  <si>
    <t>096</t>
  </si>
  <si>
    <t>051</t>
  </si>
  <si>
    <t>086</t>
  </si>
  <si>
    <t>088</t>
  </si>
  <si>
    <t>999</t>
  </si>
  <si>
    <t>）</t>
    <phoneticPr fontId="2"/>
  </si>
  <si>
    <t>+</t>
    <phoneticPr fontId="2"/>
  </si>
  <si>
    <t>YYYY年MM月DD日</t>
    <rPh sb="4" eb="5">
      <t>ネン</t>
    </rPh>
    <rPh sb="7" eb="8">
      <t>ツキ</t>
    </rPh>
    <rPh sb="10" eb="11">
      <t>ヒ</t>
    </rPh>
    <phoneticPr fontId="2"/>
  </si>
  <si>
    <t>通貨</t>
    <rPh sb="0" eb="2">
      <t>ツウカ</t>
    </rPh>
    <phoneticPr fontId="2"/>
  </si>
  <si>
    <t>を第1回とする、</t>
    <phoneticPr fontId="2"/>
  </si>
  <si>
    <t>貸付</t>
    <rPh sb="0" eb="2">
      <t>カシツケ</t>
    </rPh>
    <phoneticPr fontId="2"/>
  </si>
  <si>
    <t>償還</t>
    <rPh sb="0" eb="2">
      <t>ショウカン</t>
    </rPh>
    <phoneticPr fontId="2"/>
  </si>
  <si>
    <t>貸付償還区分</t>
    <rPh sb="0" eb="2">
      <t>カシツケ</t>
    </rPh>
    <rPh sb="2" eb="4">
      <t>ショウカン</t>
    </rPh>
    <rPh sb="4" eb="6">
      <t>クブン</t>
    </rPh>
    <phoneticPr fontId="2"/>
  </si>
  <si>
    <t>回均等半年賦</t>
    <phoneticPr fontId="2"/>
  </si>
  <si>
    <t>:年</t>
    <phoneticPr fontId="2"/>
  </si>
  <si>
    <t>（</t>
    <phoneticPr fontId="2"/>
  </si>
  <si>
    <t>）</t>
    <phoneticPr fontId="2"/>
  </si>
  <si>
    <t>％</t>
    <phoneticPr fontId="2"/>
  </si>
  <si>
    <r>
      <t>上記依頼の理由は以下の通りです。　</t>
    </r>
    <r>
      <rPr>
        <sz val="11"/>
        <rFont val="ＭＳ Ｐゴシック"/>
        <family val="3"/>
        <charset val="128"/>
      </rPr>
      <t>（いずれかに</t>
    </r>
    <r>
      <rPr>
        <sz val="11"/>
        <rFont val="Wingdings"/>
        <charset val="2"/>
      </rPr>
      <t>ü</t>
    </r>
    <r>
      <rPr>
        <sz val="11"/>
        <rFont val="ＭＳ Ｐゴシック"/>
        <family val="3"/>
        <charset val="128"/>
      </rPr>
      <t>チェックください。）</t>
    </r>
    <rPh sb="0" eb="2">
      <t>ジョウキ</t>
    </rPh>
    <rPh sb="2" eb="4">
      <t>イライ</t>
    </rPh>
    <rPh sb="5" eb="7">
      <t>リユウ</t>
    </rPh>
    <rPh sb="8" eb="10">
      <t>イカ</t>
    </rPh>
    <rPh sb="11" eb="12">
      <t>トオ</t>
    </rPh>
    <phoneticPr fontId="2"/>
  </si>
  <si>
    <r>
      <t>その他　</t>
    </r>
    <r>
      <rPr>
        <sz val="11"/>
        <rFont val="ＭＳ Ｐゴシック"/>
        <family val="3"/>
        <charset val="128"/>
      </rPr>
      <t>（以下にご記入ください。）</t>
    </r>
    <rPh sb="2" eb="3">
      <t>タ</t>
    </rPh>
    <phoneticPr fontId="2"/>
  </si>
  <si>
    <t>【記入方法】</t>
    <phoneticPr fontId="2"/>
  </si>
  <si>
    <t>　（複数）貿易代金貸付(貸付金債権等)保険申込書</t>
    <phoneticPr fontId="2"/>
  </si>
  <si>
    <t>　（複数）別表</t>
    <phoneticPr fontId="2"/>
  </si>
  <si>
    <t>　（複数）別添</t>
    <phoneticPr fontId="2"/>
  </si>
  <si>
    <t>　貿易代金貸付(貸付金債権等)保険申込書</t>
    <phoneticPr fontId="2"/>
  </si>
  <si>
    <t>　別表</t>
    <phoneticPr fontId="2"/>
  </si>
  <si>
    <t>　別添</t>
    <phoneticPr fontId="2"/>
  </si>
  <si>
    <t xml:space="preserve">
（　固定・変動　：　年　　　　　　　　　％）</t>
    <phoneticPr fontId="2"/>
  </si>
  <si>
    <t>（注）　１．償還日、償還金利は金利のみ償還の場合も記入のこと。
　　　　２．内容変更又は訂正等の場合であって、貸付／償還スケジュールに変更・訂正がない場合は提出不要。</t>
    <phoneticPr fontId="11"/>
  </si>
  <si>
    <t>・通貨が複数ある場合は、以下のシートにご記入ください。</t>
    <rPh sb="1" eb="3">
      <t>ツウカ</t>
    </rPh>
    <rPh sb="4" eb="6">
      <t>フクスウ</t>
    </rPh>
    <rPh sb="8" eb="10">
      <t>バアイ</t>
    </rPh>
    <rPh sb="12" eb="14">
      <t>イカ</t>
    </rPh>
    <rPh sb="20" eb="22">
      <t>キニュウ</t>
    </rPh>
    <phoneticPr fontId="2"/>
  </si>
  <si>
    <t>・通貨が1つの場合は、以下のシートにご記入ください。</t>
    <rPh sb="1" eb="3">
      <t>ツウカ</t>
    </rPh>
    <rPh sb="7" eb="9">
      <t>バアイ</t>
    </rPh>
    <rPh sb="11" eb="13">
      <t>イカ</t>
    </rPh>
    <rPh sb="19" eb="21">
      <t>キニュウ</t>
    </rPh>
    <phoneticPr fontId="2"/>
  </si>
  <si>
    <t>貿易代金貸付(貸付金債権等)保険申込書（複数通貨用）</t>
    <rPh sb="7" eb="9">
      <t>カシツケ</t>
    </rPh>
    <rPh sb="9" eb="10">
      <t>キン</t>
    </rPh>
    <rPh sb="10" eb="13">
      <t>サイケントウ</t>
    </rPh>
    <rPh sb="20" eb="22">
      <t>フクスウ</t>
    </rPh>
    <rPh sb="22" eb="24">
      <t>ツウカ</t>
    </rPh>
    <rPh sb="24" eb="25">
      <t>ヨウ</t>
    </rPh>
    <phoneticPr fontId="2"/>
  </si>
  <si>
    <t>YYYY年MM月DD日</t>
    <phoneticPr fontId="2"/>
  </si>
  <si>
    <t>　　　　　YYYY年MM月DD日
               ～　　　　　YYYY年MM月DD日　　　　　　　　　　　　　　　　　　　　　</t>
    <phoneticPr fontId="2"/>
  </si>
  <si>
    <t>YYYY年MM月DD日</t>
    <phoneticPr fontId="2"/>
  </si>
  <si>
    <t>YYYY年MM月DD日</t>
    <phoneticPr fontId="2"/>
  </si>
  <si>
    <t>YYYY年MM月DD日</t>
    <phoneticPr fontId="2"/>
  </si>
  <si>
    <t>貿易代金貸付（貸付金債権等）保険約款及びこれに関する規定並びに内諾の内容を承認し、次のとおり貿易代金貸付保険を申し込みます。　　</t>
    <rPh sb="7" eb="9">
      <t>カシツケ</t>
    </rPh>
    <rPh sb="9" eb="10">
      <t>キン</t>
    </rPh>
    <rPh sb="10" eb="13">
      <t>サイケントウ</t>
    </rPh>
    <phoneticPr fontId="2"/>
  </si>
  <si>
    <t>重要事項説明書等確認欄</t>
    <rPh sb="0" eb="2">
      <t>ジュウヨウ</t>
    </rPh>
    <rPh sb="2" eb="4">
      <t>ジコウ</t>
    </rPh>
    <rPh sb="4" eb="7">
      <t>セツメイショ</t>
    </rPh>
    <rPh sb="7" eb="8">
      <t>ナド</t>
    </rPh>
    <rPh sb="8" eb="11">
      <t>カクニンラン</t>
    </rPh>
    <phoneticPr fontId="2"/>
  </si>
  <si>
    <t>「重要事項説明書」及び商品パンフレットの内容（2年未満案件の場合は「重要事項説明書」の内容）を確認・了解した。</t>
    <rPh sb="24" eb="25">
      <t>ネン</t>
    </rPh>
    <rPh sb="25" eb="27">
      <t>ミマン</t>
    </rPh>
    <rPh sb="27" eb="29">
      <t>アンケン</t>
    </rPh>
    <rPh sb="30" eb="32">
      <t>バアイ</t>
    </rPh>
    <rPh sb="34" eb="38">
      <t>ジュウヨウジコウ</t>
    </rPh>
    <rPh sb="38" eb="41">
      <t>セツメイショ</t>
    </rPh>
    <rPh sb="43" eb="45">
      <t>ナイヨウ</t>
    </rPh>
    <phoneticPr fontId="2"/>
  </si>
  <si>
    <t>「重要事項説明書」及び商品パンフレットの内容（2年未満案件の場合は「重要事項説明書」の内容）を確認・了解した。</t>
    <rPh sb="24" eb="25">
      <t>ネン</t>
    </rPh>
    <rPh sb="25" eb="27">
      <t>ミマン</t>
    </rPh>
    <rPh sb="27" eb="29">
      <t>アンケン</t>
    </rPh>
    <rPh sb="30" eb="32">
      <t>バアイ</t>
    </rPh>
    <rPh sb="34" eb="36">
      <t>ジュウヨウ</t>
    </rPh>
    <rPh sb="36" eb="38">
      <t>ジコウ</t>
    </rPh>
    <rPh sb="38" eb="41">
      <t>セツメイショ</t>
    </rPh>
    <rPh sb="43" eb="45">
      <t>ナイヨウ</t>
    </rPh>
    <phoneticPr fontId="2"/>
  </si>
  <si>
    <r>
      <t>　　　　　　　　＜再保険会社等への情報提供について＞　</t>
    </r>
    <r>
      <rPr>
        <sz val="10"/>
        <rFont val="ＭＳ Ｐゴシック"/>
        <family val="3"/>
        <charset val="128"/>
      </rPr>
      <t>※2年未満案件は対象外</t>
    </r>
    <rPh sb="29" eb="30">
      <t>ネン</t>
    </rPh>
    <rPh sb="30" eb="32">
      <t>ミマン</t>
    </rPh>
    <rPh sb="32" eb="34">
      <t>アンケン</t>
    </rPh>
    <rPh sb="35" eb="38">
      <t>タイショウガイ</t>
    </rPh>
    <phoneticPr fontId="2"/>
  </si>
  <si>
    <r>
      <t>　　　　　　　　 ＜再保険会社等への情報提供について＞　</t>
    </r>
    <r>
      <rPr>
        <sz val="10"/>
        <rFont val="ＭＳ Ｐゴシック"/>
        <family val="3"/>
        <charset val="128"/>
      </rPr>
      <t>※2年未満案件は対象外</t>
    </r>
    <rPh sb="30" eb="31">
      <t>ネン</t>
    </rPh>
    <rPh sb="31" eb="33">
      <t>ミマン</t>
    </rPh>
    <rPh sb="33" eb="35">
      <t>アンケン</t>
    </rPh>
    <rPh sb="36" eb="39">
      <t>タイショウガイ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</si>
</sst>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
    <numFmt numFmtId="177" formatCode="#,##0.00000"/>
    <numFmt numFmtId="178" formatCode="#,##0.00_ ;[Red]\-#,##0.00\ "/>
    <numFmt numFmtId="179" formatCode="[$-F800]dddd\,\ mmmm\ dd\,\ yyyy"/>
    <numFmt numFmtId="180" formatCode="0.00000"/>
    <numFmt numFmtId="181" formatCode="#,##0_);[Red]\(#,##0\)"/>
  </numFmts>
  <fonts count="2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u/>
      <sz val="11"/>
      <name val="ＭＳ Ｐゴシック"/>
      <family val="3"/>
      <charset val="128"/>
    </font>
    <font>
      <b/>
      <u/>
      <sz val="14"/>
      <name val="ＭＳ Ｐゴシック"/>
      <family val="3"/>
      <charset val="128"/>
    </font>
    <font>
      <u/>
      <sz val="11"/>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b/>
      <sz val="10"/>
      <name val="ＭＳ Ｐゴシック"/>
      <family val="3"/>
      <charset val="128"/>
    </font>
    <font>
      <sz val="6"/>
      <name val="ＭＳ Ｐゴシック"/>
      <family val="3"/>
      <charset val="128"/>
    </font>
    <font>
      <b/>
      <sz val="13"/>
      <name val="ＭＳ Ｐゴシック"/>
      <family val="3"/>
      <charset val="128"/>
    </font>
    <font>
      <sz val="13"/>
      <name val="ＭＳ Ｐゴシック"/>
      <family val="3"/>
      <charset val="128"/>
    </font>
    <font>
      <b/>
      <u/>
      <sz val="13"/>
      <name val="ＭＳ Ｐゴシック"/>
      <family val="3"/>
      <charset val="128"/>
    </font>
    <font>
      <u/>
      <sz val="13"/>
      <name val="ＭＳ Ｐゴシック"/>
      <family val="3"/>
      <charset val="128"/>
    </font>
    <font>
      <sz val="11"/>
      <name val="Wingdings"/>
      <charset val="2"/>
    </font>
    <font>
      <sz val="11"/>
      <color rgb="FF9C0006"/>
      <name val="ＭＳ Ｐゴシック"/>
      <family val="3"/>
      <charset val="128"/>
      <scheme val="minor"/>
    </font>
    <font>
      <u/>
      <sz val="11"/>
      <color theme="10"/>
      <name val="ＭＳ Ｐゴシック"/>
      <family val="3"/>
      <charset val="128"/>
    </font>
    <font>
      <sz val="9"/>
      <color rgb="FF000000"/>
      <name val="Meiryo UI"/>
      <family val="3"/>
      <charset val="128"/>
    </font>
    <font>
      <sz val="9"/>
      <name val="ＭＳ Ｐゴシック"/>
      <family val="3"/>
      <charset val="128"/>
    </font>
    <font>
      <sz val="8"/>
      <name val="ＭＳ Ｐゴシック"/>
      <family val="3"/>
      <charset val="128"/>
    </font>
    <font>
      <sz val="9"/>
      <color rgb="FF000000"/>
      <name val="MS UI Gothic"/>
      <family val="3"/>
      <charset val="128"/>
    </font>
  </fonts>
  <fills count="7">
    <fill>
      <patternFill patternType="none"/>
    </fill>
    <fill>
      <patternFill patternType="gray125"/>
    </fill>
    <fill>
      <patternFill patternType="solid">
        <fgColor indexed="41"/>
        <bgColor indexed="64"/>
      </patternFill>
    </fill>
    <fill>
      <patternFill patternType="solid">
        <fgColor rgb="FFFFC7CE"/>
      </patternFill>
    </fill>
    <fill>
      <patternFill patternType="solid">
        <fgColor rgb="FFCCFFFF"/>
        <bgColor indexed="64"/>
      </patternFill>
    </fill>
    <fill>
      <patternFill patternType="solid">
        <fgColor theme="0"/>
        <bgColor indexed="64"/>
      </patternFill>
    </fill>
    <fill>
      <patternFill patternType="solid">
        <fgColor theme="0" tint="-0.249977111117893"/>
        <bgColor indexed="64"/>
      </patternFill>
    </fill>
  </fills>
  <borders count="54">
    <border>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s>
  <cellStyleXfs count="4">
    <xf numFmtId="0" fontId="0" fillId="0" borderId="0">
      <alignment vertical="center"/>
    </xf>
    <xf numFmtId="0" fontId="17" fillId="3" borderId="0" applyNumberFormat="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324">
    <xf numFmtId="0" fontId="0" fillId="0" borderId="0" xfId="0">
      <alignment vertical="center"/>
    </xf>
    <xf numFmtId="0" fontId="3" fillId="0" borderId="0" xfId="0" applyFont="1">
      <alignment vertical="center"/>
    </xf>
    <xf numFmtId="0" fontId="8" fillId="0" borderId="0" xfId="0" applyFont="1">
      <alignment vertical="center"/>
    </xf>
    <xf numFmtId="0" fontId="4" fillId="0" borderId="0" xfId="0" applyFont="1" applyAlignment="1">
      <alignment horizontal="left" vertical="center"/>
    </xf>
    <xf numFmtId="0" fontId="0" fillId="0" borderId="2" xfId="0" applyBorder="1">
      <alignment vertical="center"/>
    </xf>
    <xf numFmtId="0" fontId="9" fillId="0" borderId="0" xfId="0" applyFont="1">
      <alignment vertical="center"/>
    </xf>
    <xf numFmtId="0" fontId="0" fillId="0" borderId="4" xfId="0" applyBorder="1">
      <alignment vertical="center"/>
    </xf>
    <xf numFmtId="0" fontId="12" fillId="5" borderId="0" xfId="0" applyFont="1" applyFill="1">
      <alignment vertical="center"/>
    </xf>
    <xf numFmtId="0" fontId="13" fillId="5" borderId="0" xfId="0" applyFont="1" applyFill="1" applyAlignment="1"/>
    <xf numFmtId="0" fontId="13" fillId="5" borderId="0" xfId="0" applyFont="1" applyFill="1" applyAlignment="1">
      <alignment horizontal="right"/>
    </xf>
    <xf numFmtId="0" fontId="15" fillId="5" borderId="0" xfId="0" applyFont="1" applyFill="1" applyAlignment="1">
      <alignment horizontal="center" vertical="center"/>
    </xf>
    <xf numFmtId="0" fontId="13" fillId="5" borderId="0" xfId="0" applyFont="1" applyFill="1" applyAlignment="1">
      <alignment horizontal="center" vertical="center"/>
    </xf>
    <xf numFmtId="0" fontId="13" fillId="5" borderId="0" xfId="0" applyFont="1" applyFill="1" applyAlignment="1">
      <alignment horizontal="centerContinuous"/>
    </xf>
    <xf numFmtId="0" fontId="13" fillId="5" borderId="0" xfId="0" applyFont="1" applyFill="1" applyAlignment="1">
      <alignment horizontal="left" vertical="top" wrapText="1"/>
    </xf>
    <xf numFmtId="0" fontId="13" fillId="5" borderId="0" xfId="0" applyFont="1" applyFill="1" applyAlignment="1">
      <alignment horizontal="right" vertical="center"/>
    </xf>
    <xf numFmtId="0" fontId="0" fillId="0" borderId="5" xfId="0" applyBorder="1">
      <alignment vertical="center"/>
    </xf>
    <xf numFmtId="0" fontId="7" fillId="0" borderId="0" xfId="0" applyFont="1">
      <alignment vertical="center"/>
    </xf>
    <xf numFmtId="0" fontId="3" fillId="0" borderId="0" xfId="0" applyFont="1" applyAlignment="1">
      <alignment horizontal="right" vertical="center"/>
    </xf>
    <xf numFmtId="0" fontId="6" fillId="0" borderId="0" xfId="0" applyFont="1" applyAlignment="1">
      <alignment horizontal="center" vertical="center"/>
    </xf>
    <xf numFmtId="0" fontId="0" fillId="0" borderId="16" xfId="0" applyBorder="1">
      <alignment vertical="center"/>
    </xf>
    <xf numFmtId="0" fontId="10" fillId="0" borderId="0" xfId="0" applyFont="1">
      <alignment vertical="center"/>
    </xf>
    <xf numFmtId="0" fontId="0" fillId="0" borderId="0" xfId="0" applyAlignment="1"/>
    <xf numFmtId="0" fontId="0" fillId="0" borderId="0" xfId="0" applyAlignment="1">
      <alignment horizontal="right" vertical="center"/>
    </xf>
    <xf numFmtId="0" fontId="3" fillId="0" borderId="0" xfId="0" applyFont="1" applyAlignment="1">
      <alignment horizontal="center" vertical="center"/>
    </xf>
    <xf numFmtId="0" fontId="6" fillId="0" borderId="0" xfId="0" applyFont="1">
      <alignment vertical="center"/>
    </xf>
    <xf numFmtId="0" fontId="0" fillId="0" borderId="0" xfId="0" applyAlignment="1">
      <alignment vertical="center" wrapText="1"/>
    </xf>
    <xf numFmtId="0" fontId="3" fillId="0" borderId="5" xfId="0" applyFont="1" applyBorder="1">
      <alignment vertical="center"/>
    </xf>
    <xf numFmtId="0" fontId="0" fillId="0" borderId="6" xfId="0" applyBorder="1">
      <alignment vertical="center"/>
    </xf>
    <xf numFmtId="0" fontId="0" fillId="0" borderId="0" xfId="0" applyAlignment="1">
      <alignment horizontal="left" vertical="center" wrapText="1"/>
    </xf>
    <xf numFmtId="0" fontId="0" fillId="0" borderId="0" xfId="0" applyAlignment="1">
      <alignment horizontal="left" vertical="center"/>
    </xf>
    <xf numFmtId="0" fontId="0" fillId="0" borderId="5" xfId="1" applyFont="1" applyFill="1" applyBorder="1" applyAlignment="1" applyProtection="1">
      <alignment horizontal="center" vertical="center" wrapText="1"/>
    </xf>
    <xf numFmtId="179" fontId="0" fillId="0" borderId="3" xfId="0" applyNumberFormat="1" applyBorder="1" applyAlignment="1" applyProtection="1">
      <alignment horizontal="center" vertical="center"/>
      <protection locked="0"/>
    </xf>
    <xf numFmtId="179" fontId="0" fillId="0" borderId="17" xfId="0" applyNumberForma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179" fontId="0" fillId="0" borderId="4" xfId="0" applyNumberFormat="1" applyBorder="1" applyAlignment="1" applyProtection="1">
      <alignment horizontal="center" vertical="center"/>
      <protection locked="0"/>
    </xf>
    <xf numFmtId="178" fontId="3" fillId="0" borderId="4" xfId="3" applyNumberFormat="1" applyFont="1" applyFill="1" applyBorder="1" applyAlignment="1" applyProtection="1">
      <alignment horizontal="right" vertical="center" indent="1"/>
      <protection locked="0"/>
    </xf>
    <xf numFmtId="0" fontId="3" fillId="0" borderId="42" xfId="0" applyFont="1" applyBorder="1" applyAlignment="1" applyProtection="1">
      <alignment horizontal="center" vertical="center"/>
      <protection locked="0"/>
    </xf>
    <xf numFmtId="179" fontId="0" fillId="0" borderId="42" xfId="0" applyNumberFormat="1" applyBorder="1" applyAlignment="1" applyProtection="1">
      <alignment horizontal="center" vertical="center"/>
      <protection locked="0"/>
    </xf>
    <xf numFmtId="178" fontId="3" fillId="0" borderId="42" xfId="3" applyNumberFormat="1" applyFont="1" applyFill="1" applyBorder="1" applyAlignment="1" applyProtection="1">
      <alignment horizontal="right" vertical="center" indent="1"/>
      <protection locked="0"/>
    </xf>
    <xf numFmtId="0" fontId="0" fillId="0" borderId="3" xfId="0" applyBorder="1" applyAlignment="1" applyProtection="1">
      <alignment horizontal="center" vertical="center" wrapText="1"/>
      <protection locked="0"/>
    </xf>
    <xf numFmtId="0" fontId="0" fillId="0" borderId="17" xfId="0" applyBorder="1" applyAlignment="1" applyProtection="1">
      <alignment horizontal="left" vertical="center" wrapText="1"/>
      <protection locked="0"/>
    </xf>
    <xf numFmtId="0" fontId="7" fillId="0" borderId="2" xfId="0" applyFont="1" applyBorder="1" applyAlignment="1">
      <alignment horizontal="center" vertical="center" wrapText="1"/>
    </xf>
    <xf numFmtId="49" fontId="0" fillId="0" borderId="2" xfId="1" quotePrefix="1" applyNumberFormat="1" applyFont="1" applyFill="1" applyBorder="1" applyAlignment="1" applyProtection="1">
      <alignment horizontal="center" vertical="center" wrapText="1"/>
      <protection locked="0"/>
    </xf>
    <xf numFmtId="0" fontId="0" fillId="0" borderId="15" xfId="0" applyBorder="1" applyAlignment="1">
      <alignment horizontal="right" vertical="center" wrapText="1"/>
    </xf>
    <xf numFmtId="0" fontId="0" fillId="0" borderId="18" xfId="0" applyBorder="1" applyAlignment="1">
      <alignment vertical="center" wrapText="1"/>
    </xf>
    <xf numFmtId="0" fontId="0" fillId="0" borderId="30" xfId="0" applyBorder="1" applyAlignment="1">
      <alignment horizontal="right" vertical="center" wrapText="1"/>
    </xf>
    <xf numFmtId="0" fontId="0" fillId="0" borderId="31" xfId="0" applyBorder="1" applyAlignment="1">
      <alignment vertical="center" wrapText="1"/>
    </xf>
    <xf numFmtId="0" fontId="9" fillId="0" borderId="2" xfId="0" applyFont="1" applyBorder="1" applyAlignment="1">
      <alignment horizontal="center" vertical="center"/>
    </xf>
    <xf numFmtId="178" fontId="3" fillId="0" borderId="24" xfId="3" applyNumberFormat="1" applyFont="1" applyFill="1" applyBorder="1" applyAlignment="1" applyProtection="1">
      <alignment horizontal="right" vertical="center" indent="1"/>
      <protection locked="0"/>
    </xf>
    <xf numFmtId="178" fontId="3" fillId="0" borderId="51" xfId="3" applyNumberFormat="1" applyFont="1" applyFill="1" applyBorder="1" applyAlignment="1" applyProtection="1">
      <alignment horizontal="right" vertical="center" indent="1"/>
      <protection locked="0"/>
    </xf>
    <xf numFmtId="0" fontId="3" fillId="0" borderId="3" xfId="1" applyFont="1" applyFill="1" applyBorder="1" applyAlignment="1" applyProtection="1">
      <alignment horizontal="center" vertical="center" wrapText="1"/>
      <protection locked="0"/>
    </xf>
    <xf numFmtId="0" fontId="3" fillId="0" borderId="0" xfId="0" applyFont="1" applyProtection="1">
      <alignment vertical="center"/>
      <protection locked="0"/>
    </xf>
    <xf numFmtId="0" fontId="6" fillId="0" borderId="0" xfId="0" applyFont="1" applyProtection="1">
      <alignment vertical="center"/>
      <protection locked="0"/>
    </xf>
    <xf numFmtId="0" fontId="0" fillId="0" borderId="0" xfId="0" applyAlignment="1" applyProtection="1">
      <protection locked="0"/>
    </xf>
    <xf numFmtId="0" fontId="21" fillId="0" borderId="15" xfId="0" applyFont="1" applyBorder="1" applyAlignment="1">
      <alignment vertical="center" wrapText="1"/>
    </xf>
    <xf numFmtId="177" fontId="3" fillId="0" borderId="2" xfId="1" applyNumberFormat="1" applyFont="1" applyFill="1" applyBorder="1" applyAlignment="1" applyProtection="1">
      <alignment horizontal="center" vertical="center" wrapText="1"/>
    </xf>
    <xf numFmtId="180" fontId="0" fillId="0" borderId="2" xfId="0" applyNumberFormat="1" applyBorder="1" applyAlignment="1">
      <alignment horizontal="center" vertical="center" wrapText="1"/>
    </xf>
    <xf numFmtId="180" fontId="20" fillId="0" borderId="2" xfId="0" applyNumberFormat="1" applyFont="1" applyBorder="1" applyAlignment="1">
      <alignment vertical="center" wrapText="1"/>
    </xf>
    <xf numFmtId="0" fontId="0" fillId="0" borderId="3" xfId="0" applyBorder="1" applyAlignment="1">
      <alignment vertical="center" wrapText="1"/>
    </xf>
    <xf numFmtId="0" fontId="0" fillId="0" borderId="23" xfId="0" applyBorder="1" applyAlignment="1">
      <alignment vertical="center" wrapText="1"/>
    </xf>
    <xf numFmtId="0" fontId="0" fillId="0" borderId="15" xfId="0" applyBorder="1" applyAlignment="1">
      <alignment vertical="center" wrapText="1"/>
    </xf>
    <xf numFmtId="0" fontId="0" fillId="0" borderId="2" xfId="0" applyBorder="1" applyAlignment="1">
      <alignment vertical="center" wrapText="1"/>
    </xf>
    <xf numFmtId="0" fontId="0" fillId="4" borderId="39" xfId="0" applyFill="1" applyBorder="1" applyAlignment="1">
      <alignment horizontal="center" vertical="center"/>
    </xf>
    <xf numFmtId="0" fontId="3" fillId="0" borderId="3" xfId="0" applyFont="1" applyBorder="1" applyAlignment="1">
      <alignment horizontal="right" vertical="center"/>
    </xf>
    <xf numFmtId="0" fontId="3" fillId="5" borderId="23" xfId="0" applyFont="1" applyFill="1" applyBorder="1" applyAlignment="1">
      <alignment vertical="center" wrapText="1"/>
    </xf>
    <xf numFmtId="0" fontId="3" fillId="0" borderId="17" xfId="0" applyFont="1" applyBorder="1" applyAlignment="1">
      <alignment horizontal="right" vertical="center"/>
    </xf>
    <xf numFmtId="0" fontId="3" fillId="5" borderId="32" xfId="0" applyFont="1" applyFill="1" applyBorder="1" applyAlignment="1">
      <alignment vertical="center" wrapText="1"/>
    </xf>
    <xf numFmtId="0" fontId="0" fillId="4" borderId="39" xfId="0" applyFill="1" applyBorder="1" applyAlignment="1">
      <alignment horizontal="center" vertical="center" wrapText="1"/>
    </xf>
    <xf numFmtId="0" fontId="3" fillId="4" borderId="45" xfId="0" applyFont="1" applyFill="1" applyBorder="1" applyAlignment="1">
      <alignment horizontal="center" vertical="center" wrapText="1"/>
    </xf>
    <xf numFmtId="0" fontId="0" fillId="4" borderId="50" xfId="0" applyFill="1" applyBorder="1" applyAlignment="1">
      <alignment horizontal="center" vertical="center"/>
    </xf>
    <xf numFmtId="179" fontId="0" fillId="0" borderId="3" xfId="0" applyNumberFormat="1" applyBorder="1" applyAlignment="1">
      <alignment horizontal="center" vertical="center"/>
    </xf>
    <xf numFmtId="179" fontId="0" fillId="0" borderId="17" xfId="0" applyNumberFormat="1" applyBorder="1" applyAlignment="1">
      <alignment horizontal="center" vertical="center"/>
    </xf>
    <xf numFmtId="0" fontId="0" fillId="4" borderId="45" xfId="0" applyFill="1" applyBorder="1" applyAlignment="1">
      <alignment horizontal="center" vertical="center" wrapText="1"/>
    </xf>
    <xf numFmtId="0" fontId="0" fillId="6" borderId="0" xfId="0" applyFill="1" applyAlignment="1"/>
    <xf numFmtId="0" fontId="0" fillId="6" borderId="0" xfId="0" applyFill="1">
      <alignment vertical="center"/>
    </xf>
    <xf numFmtId="0" fontId="0" fillId="6" borderId="8" xfId="0" applyFill="1" applyBorder="1" applyAlignment="1">
      <alignment horizontal="left" vertical="center" wrapText="1"/>
    </xf>
    <xf numFmtId="38" fontId="0" fillId="6" borderId="8" xfId="0" applyNumberFormat="1" applyFill="1" applyBorder="1" applyAlignment="1">
      <alignment horizontal="left" vertical="center"/>
    </xf>
    <xf numFmtId="38" fontId="0" fillId="6" borderId="8" xfId="0" quotePrefix="1" applyNumberFormat="1" applyFill="1" applyBorder="1" applyAlignment="1">
      <alignment horizontal="left" vertical="center"/>
    </xf>
    <xf numFmtId="49" fontId="0" fillId="6" borderId="8" xfId="0" quotePrefix="1" applyNumberFormat="1" applyFill="1" applyBorder="1" applyAlignment="1">
      <alignment horizontal="left" vertical="center"/>
    </xf>
    <xf numFmtId="49" fontId="0" fillId="6" borderId="8" xfId="0" applyNumberFormat="1" applyFill="1" applyBorder="1" applyAlignment="1">
      <alignment horizontal="left" vertical="center"/>
    </xf>
    <xf numFmtId="0" fontId="0" fillId="0" borderId="21" xfId="0" applyBorder="1">
      <alignment vertical="center"/>
    </xf>
    <xf numFmtId="0" fontId="0" fillId="0" borderId="3" xfId="0" applyBorder="1">
      <alignment vertical="center"/>
    </xf>
    <xf numFmtId="0" fontId="0" fillId="0" borderId="23" xfId="0" applyBorder="1">
      <alignment vertical="center"/>
    </xf>
    <xf numFmtId="0" fontId="3" fillId="2" borderId="25" xfId="0" applyFont="1" applyFill="1" applyBorder="1" applyAlignment="1">
      <alignment horizontal="left" vertical="center" justifyLastLine="1"/>
    </xf>
    <xf numFmtId="0" fontId="3" fillId="2" borderId="5" xfId="0" applyFont="1" applyFill="1" applyBorder="1" applyAlignment="1">
      <alignment horizontal="left" vertical="center" justifyLastLine="1"/>
    </xf>
    <xf numFmtId="0" fontId="3" fillId="0" borderId="4" xfId="0" applyFont="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0" fillId="0" borderId="3" xfId="1" applyFont="1" applyFill="1" applyBorder="1" applyAlignment="1" applyProtection="1">
      <alignment horizontal="center" vertical="center" wrapText="1"/>
      <protection locked="0"/>
    </xf>
    <xf numFmtId="0" fontId="0" fillId="0" borderId="23" xfId="1" applyFont="1" applyFill="1" applyBorder="1" applyAlignment="1" applyProtection="1">
      <alignment horizontal="center" vertical="center" wrapText="1"/>
      <protection locked="0"/>
    </xf>
    <xf numFmtId="49" fontId="0" fillId="0" borderId="2" xfId="1" quotePrefix="1" applyNumberFormat="1" applyFont="1" applyFill="1" applyBorder="1" applyAlignment="1" applyProtection="1">
      <alignment horizontal="center" vertical="center" wrapText="1"/>
      <protection locked="0"/>
    </xf>
    <xf numFmtId="49" fontId="0" fillId="0" borderId="2" xfId="1" applyNumberFormat="1" applyFont="1" applyFill="1" applyBorder="1" applyAlignment="1" applyProtection="1">
      <alignment horizontal="center" vertical="center" wrapText="1"/>
      <protection locked="0"/>
    </xf>
    <xf numFmtId="179" fontId="3" fillId="0" borderId="0" xfId="1" applyNumberFormat="1" applyFont="1" applyFill="1" applyBorder="1" applyAlignment="1" applyProtection="1">
      <alignment horizontal="center" vertical="center"/>
      <protection locked="0"/>
    </xf>
    <xf numFmtId="179" fontId="3" fillId="0" borderId="21" xfId="1" applyNumberFormat="1" applyFont="1" applyFill="1" applyBorder="1" applyAlignment="1" applyProtection="1">
      <alignment horizontal="center" vertical="center"/>
      <protection locked="0"/>
    </xf>
    <xf numFmtId="179" fontId="3" fillId="0" borderId="3" xfId="1" applyNumberFormat="1" applyFont="1" applyFill="1" applyBorder="1" applyAlignment="1" applyProtection="1">
      <alignment horizontal="center" vertical="center"/>
      <protection locked="0"/>
    </xf>
    <xf numFmtId="0" fontId="0" fillId="2" borderId="7" xfId="0" applyFill="1" applyBorder="1" applyAlignment="1">
      <alignment horizontal="center" vertical="center" justifyLastLine="1"/>
    </xf>
    <xf numFmtId="0" fontId="0" fillId="0" borderId="5" xfId="1" applyFont="1" applyFill="1" applyBorder="1" applyAlignment="1" applyProtection="1">
      <alignment horizontal="center" vertical="center"/>
      <protection locked="0"/>
    </xf>
    <xf numFmtId="0" fontId="0" fillId="0" borderId="2" xfId="0" applyBorder="1" applyAlignment="1">
      <alignment horizontal="center" vertical="center"/>
    </xf>
    <xf numFmtId="0" fontId="0" fillId="0" borderId="18" xfId="0" applyBorder="1" applyAlignment="1">
      <alignment horizontal="center" vertical="center"/>
    </xf>
    <xf numFmtId="0" fontId="0" fillId="0" borderId="12" xfId="0" applyBorder="1" applyAlignment="1">
      <alignment horizontal="center" vertical="center" wrapText="1" justifyLastLine="1"/>
    </xf>
    <xf numFmtId="179" fontId="0" fillId="0" borderId="2" xfId="1" applyNumberFormat="1" applyFont="1" applyFill="1" applyBorder="1" applyAlignment="1" applyProtection="1">
      <alignment horizontal="center" vertical="center"/>
      <protection locked="0"/>
    </xf>
    <xf numFmtId="179" fontId="0" fillId="0" borderId="16" xfId="1" applyNumberFormat="1" applyFont="1" applyFill="1" applyBorder="1" applyAlignment="1" applyProtection="1">
      <alignment horizontal="center" vertical="center"/>
      <protection locked="0"/>
    </xf>
    <xf numFmtId="0" fontId="0" fillId="0" borderId="0" xfId="0" applyAlignment="1">
      <alignment horizontal="left" vertical="center" wrapText="1"/>
    </xf>
    <xf numFmtId="49" fontId="0" fillId="0" borderId="0" xfId="1" quotePrefix="1" applyNumberFormat="1" applyFont="1" applyFill="1" applyBorder="1" applyAlignment="1" applyProtection="1">
      <alignment horizontal="center" vertical="center" wrapText="1"/>
      <protection locked="0"/>
    </xf>
    <xf numFmtId="0" fontId="0" fillId="4" borderId="21" xfId="0" applyFill="1" applyBorder="1" applyAlignment="1">
      <alignment horizontal="center" vertical="center" wrapText="1"/>
    </xf>
    <xf numFmtId="0" fontId="0" fillId="4" borderId="3"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15" xfId="0" applyFill="1" applyBorder="1" applyAlignment="1">
      <alignment horizontal="center" vertical="center" wrapText="1"/>
    </xf>
    <xf numFmtId="0" fontId="0" fillId="4" borderId="2" xfId="0" applyFill="1" applyBorder="1" applyAlignment="1">
      <alignment horizontal="center" vertical="center" wrapText="1"/>
    </xf>
    <xf numFmtId="0" fontId="0" fillId="4" borderId="18"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4" borderId="19" xfId="0" applyFill="1" applyBorder="1" applyAlignment="1">
      <alignment horizontal="center" vertical="center" wrapText="1"/>
    </xf>
    <xf numFmtId="0" fontId="9" fillId="0" borderId="2" xfId="0" applyFont="1" applyBorder="1" applyAlignment="1">
      <alignment horizontal="left" vertical="center"/>
    </xf>
    <xf numFmtId="0" fontId="9" fillId="0" borderId="5" xfId="0" applyFont="1" applyBorder="1" applyAlignment="1">
      <alignment horizontal="left" vertical="center"/>
    </xf>
    <xf numFmtId="0" fontId="0" fillId="0" borderId="5" xfId="1" applyFont="1" applyFill="1" applyBorder="1" applyAlignment="1" applyProtection="1">
      <alignment horizontal="left" vertical="top"/>
      <protection locked="0"/>
    </xf>
    <xf numFmtId="0" fontId="0" fillId="0" borderId="2" xfId="1" applyFont="1" applyFill="1" applyBorder="1" applyAlignment="1" applyProtection="1">
      <alignment horizontal="left" vertical="top"/>
      <protection locked="0"/>
    </xf>
    <xf numFmtId="179" fontId="0" fillId="0" borderId="4" xfId="1" applyNumberFormat="1" applyFont="1" applyFill="1" applyBorder="1" applyAlignment="1" applyProtection="1">
      <alignment horizontal="center" vertical="center"/>
      <protection locked="0"/>
    </xf>
    <xf numFmtId="179" fontId="0" fillId="0" borderId="5" xfId="1" applyNumberFormat="1" applyFont="1" applyFill="1" applyBorder="1" applyAlignment="1" applyProtection="1">
      <alignment horizontal="center" vertical="center"/>
      <protection locked="0"/>
    </xf>
    <xf numFmtId="179" fontId="0" fillId="0" borderId="19" xfId="1" applyNumberFormat="1" applyFont="1" applyFill="1" applyBorder="1" applyAlignment="1" applyProtection="1">
      <alignment horizontal="center" vertical="center"/>
      <protection locked="0"/>
    </xf>
    <xf numFmtId="0" fontId="0" fillId="0" borderId="5" xfId="0" applyBorder="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0" fillId="4" borderId="8" xfId="0" applyFill="1" applyBorder="1" applyAlignment="1">
      <alignment horizontal="center" vertical="center" justifyLastLine="1"/>
    </xf>
    <xf numFmtId="0" fontId="0" fillId="0" borderId="8"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15" xfId="0" applyBorder="1" applyAlignment="1">
      <alignment horizontal="left" vertical="center"/>
    </xf>
    <xf numFmtId="0" fontId="0" fillId="0" borderId="2" xfId="0" applyBorder="1" applyAlignment="1">
      <alignment horizontal="left" vertical="center"/>
    </xf>
    <xf numFmtId="0" fontId="0" fillId="0" borderId="21" xfId="0" applyBorder="1" applyAlignment="1">
      <alignment horizontal="center" vertical="center" wrapText="1"/>
    </xf>
    <xf numFmtId="0" fontId="0" fillId="0" borderId="3" xfId="0" applyBorder="1" applyAlignment="1">
      <alignment horizontal="center" vertical="center" wrapText="1"/>
    </xf>
    <xf numFmtId="0" fontId="3" fillId="0" borderId="2"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indent="1"/>
    </xf>
    <xf numFmtId="0" fontId="3" fillId="0" borderId="2" xfId="0" applyFont="1" applyBorder="1" applyAlignment="1">
      <alignment horizontal="left" vertical="center" indent="1"/>
    </xf>
    <xf numFmtId="0" fontId="0" fillId="0" borderId="0" xfId="1" applyFont="1" applyFill="1" applyBorder="1" applyAlignment="1" applyProtection="1">
      <alignment horizontal="center" vertical="center" wrapText="1"/>
    </xf>
    <xf numFmtId="0" fontId="0" fillId="0" borderId="2" xfId="1" applyFont="1" applyFill="1" applyBorder="1" applyAlignment="1" applyProtection="1">
      <alignment horizontal="center" vertical="center" wrapText="1"/>
    </xf>
    <xf numFmtId="0" fontId="0" fillId="0" borderId="0" xfId="1" applyFont="1" applyFill="1" applyBorder="1" applyAlignment="1" applyProtection="1">
      <alignment horizontal="center" vertical="center" wrapText="1"/>
      <protection locked="0"/>
    </xf>
    <xf numFmtId="0" fontId="0" fillId="2" borderId="11" xfId="0" applyFill="1" applyBorder="1" applyAlignment="1">
      <alignment vertical="distributed" textRotation="255" justifyLastLine="1"/>
    </xf>
    <xf numFmtId="0" fontId="0" fillId="0" borderId="4" xfId="0" applyBorder="1" applyAlignment="1">
      <alignment horizontal="right" vertical="center"/>
    </xf>
    <xf numFmtId="0" fontId="0" fillId="0" borderId="5" xfId="0" applyBorder="1" applyAlignment="1">
      <alignment horizontal="right" vertical="center"/>
    </xf>
    <xf numFmtId="179" fontId="0" fillId="0" borderId="21" xfId="1" applyNumberFormat="1" applyFont="1" applyFill="1" applyBorder="1" applyAlignment="1" applyProtection="1">
      <alignment horizontal="center" vertical="center"/>
      <protection locked="0"/>
    </xf>
    <xf numFmtId="179" fontId="0" fillId="0" borderId="3" xfId="1" applyNumberFormat="1" applyFont="1" applyFill="1" applyBorder="1" applyAlignment="1" applyProtection="1">
      <alignment horizontal="center" vertical="center"/>
      <protection locked="0"/>
    </xf>
    <xf numFmtId="0" fontId="0" fillId="0" borderId="2" xfId="1" applyFont="1" applyFill="1" applyBorder="1" applyAlignment="1" applyProtection="1">
      <alignment horizontal="left" vertical="top" wrapText="1"/>
      <protection locked="0"/>
    </xf>
    <xf numFmtId="0" fontId="0" fillId="2" borderId="39" xfId="0" applyFill="1" applyBorder="1" applyAlignment="1">
      <alignment horizontal="center" vertical="center" wrapText="1" justifyLastLine="1"/>
    </xf>
    <xf numFmtId="0" fontId="0" fillId="2" borderId="35" xfId="0" applyFill="1" applyBorder="1" applyAlignment="1">
      <alignment horizontal="center" vertical="center" wrapText="1" justifyLastLine="1"/>
    </xf>
    <xf numFmtId="0" fontId="0" fillId="2" borderId="4" xfId="0" applyFill="1" applyBorder="1" applyAlignment="1">
      <alignment horizontal="center" vertical="center" wrapText="1" justifyLastLine="1"/>
    </xf>
    <xf numFmtId="0" fontId="0" fillId="2" borderId="5" xfId="0" applyFill="1" applyBorder="1" applyAlignment="1">
      <alignment horizontal="center" vertical="center" wrapText="1" justifyLastLine="1"/>
    </xf>
    <xf numFmtId="0" fontId="0" fillId="2" borderId="21" xfId="0" applyFill="1" applyBorder="1" applyAlignment="1">
      <alignment horizontal="center" vertical="center" wrapText="1" justifyLastLine="1"/>
    </xf>
    <xf numFmtId="0" fontId="0" fillId="2" borderId="3" xfId="0" applyFill="1" applyBorder="1" applyAlignment="1">
      <alignment horizontal="center" vertical="center" wrapText="1" justifyLastLine="1"/>
    </xf>
    <xf numFmtId="0" fontId="3" fillId="2" borderId="8" xfId="0" applyFont="1" applyFill="1" applyBorder="1" applyAlignment="1">
      <alignment horizontal="center" vertical="center" wrapText="1" justifyLastLine="1"/>
    </xf>
    <xf numFmtId="0" fontId="3" fillId="2" borderId="8" xfId="0" applyFont="1" applyFill="1" applyBorder="1" applyAlignment="1">
      <alignment horizontal="center" vertical="center" justifyLastLine="1"/>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0" fillId="0" borderId="2" xfId="1" applyFont="1" applyFill="1" applyBorder="1" applyAlignment="1" applyProtection="1">
      <alignment horizontal="center" vertical="center" wrapText="1"/>
      <protection locked="0"/>
    </xf>
    <xf numFmtId="0" fontId="0" fillId="0" borderId="20" xfId="1" applyFont="1" applyFill="1" applyBorder="1" applyAlignment="1" applyProtection="1">
      <alignment horizontal="center" vertical="center" wrapText="1"/>
      <protection locked="0"/>
    </xf>
    <xf numFmtId="0" fontId="0" fillId="0" borderId="14" xfId="1" applyFont="1" applyFill="1" applyBorder="1" applyAlignment="1" applyProtection="1">
      <alignment horizontal="center" vertical="center" wrapText="1"/>
      <protection locked="0"/>
    </xf>
    <xf numFmtId="0" fontId="3" fillId="2" borderId="40" xfId="0" applyFont="1" applyFill="1" applyBorder="1" applyAlignment="1">
      <alignment horizontal="center" vertical="distributed" textRotation="255" justifyLastLine="1"/>
    </xf>
    <xf numFmtId="0" fontId="3" fillId="2" borderId="8" xfId="0" applyFont="1" applyFill="1" applyBorder="1" applyAlignment="1">
      <alignment horizontal="center" vertical="distributed" textRotation="255" justifyLastLine="1"/>
    </xf>
    <xf numFmtId="0" fontId="3" fillId="2" borderId="41" xfId="0" applyFont="1" applyFill="1" applyBorder="1" applyAlignment="1">
      <alignment horizontal="center" vertical="distributed" textRotation="255" justifyLastLine="1"/>
    </xf>
    <xf numFmtId="0" fontId="3" fillId="2" borderId="9" xfId="0" applyFont="1" applyFill="1" applyBorder="1" applyAlignment="1">
      <alignment horizontal="center" vertical="distributed" textRotation="255" justifyLastLine="1"/>
    </xf>
    <xf numFmtId="0" fontId="0" fillId="5" borderId="21"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2" xfId="0" applyFill="1" applyBorder="1" applyAlignment="1">
      <alignment horizontal="center" vertical="center" wrapText="1"/>
    </xf>
    <xf numFmtId="0" fontId="0" fillId="2" borderId="40" xfId="0" applyFill="1" applyBorder="1" applyAlignment="1">
      <alignment horizontal="left" vertical="center" justifyLastLine="1"/>
    </xf>
    <xf numFmtId="0" fontId="0" fillId="2" borderId="8" xfId="0" applyFill="1" applyBorder="1" applyAlignment="1">
      <alignment horizontal="left" vertical="center" justifyLastLine="1"/>
    </xf>
    <xf numFmtId="0" fontId="0" fillId="2" borderId="53" xfId="0" applyFill="1" applyBorder="1" applyAlignment="1">
      <alignment horizontal="left" vertical="center" justifyLastLine="1"/>
    </xf>
    <xf numFmtId="0" fontId="0" fillId="2" borderId="12" xfId="0" applyFill="1" applyBorder="1" applyAlignment="1">
      <alignment horizontal="left" vertical="center" justifyLastLine="1"/>
    </xf>
    <xf numFmtId="0" fontId="0" fillId="0" borderId="3" xfId="0" applyBorder="1" applyAlignment="1">
      <alignment horizontal="right" vertical="center"/>
    </xf>
    <xf numFmtId="0" fontId="0" fillId="0" borderId="8" xfId="0" applyBorder="1" applyAlignment="1">
      <alignment horizontal="center" vertical="center" wrapText="1"/>
    </xf>
    <xf numFmtId="0" fontId="0" fillId="0" borderId="24" xfId="0" applyBorder="1" applyAlignment="1">
      <alignment horizontal="center" vertical="center" wrapText="1"/>
    </xf>
    <xf numFmtId="0" fontId="0" fillId="0" borderId="12" xfId="0" applyBorder="1" applyAlignment="1">
      <alignment horizontal="center" vertical="center" wrapText="1"/>
    </xf>
    <xf numFmtId="0" fontId="0" fillId="0" borderId="26" xfId="0" applyBorder="1" applyAlignment="1">
      <alignment horizontal="center" vertical="center" wrapText="1"/>
    </xf>
    <xf numFmtId="176" fontId="0" fillId="0" borderId="4" xfId="1" applyNumberFormat="1" applyFont="1" applyFill="1" applyBorder="1" applyAlignment="1" applyProtection="1">
      <alignment vertical="center"/>
    </xf>
    <xf numFmtId="0" fontId="0" fillId="0" borderId="5" xfId="1" applyFont="1" applyFill="1" applyBorder="1" applyAlignment="1" applyProtection="1">
      <alignment vertical="center"/>
    </xf>
    <xf numFmtId="0" fontId="0" fillId="0" borderId="19" xfId="1" applyFont="1" applyFill="1" applyBorder="1" applyAlignment="1" applyProtection="1">
      <alignment vertical="center"/>
    </xf>
    <xf numFmtId="0" fontId="0" fillId="0" borderId="4" xfId="1" applyFont="1" applyFill="1" applyBorder="1" applyAlignment="1" applyProtection="1">
      <alignment vertical="center"/>
    </xf>
    <xf numFmtId="49" fontId="0" fillId="0" borderId="8" xfId="1" applyNumberFormat="1" applyFont="1" applyFill="1" applyBorder="1" applyAlignment="1" applyProtection="1">
      <alignment horizontal="left" vertical="top" wrapText="1"/>
      <protection locked="0"/>
    </xf>
    <xf numFmtId="0" fontId="0" fillId="0" borderId="8" xfId="0" applyBorder="1" applyAlignment="1">
      <alignment horizontal="left" vertical="center" wrapText="1"/>
    </xf>
    <xf numFmtId="0" fontId="0" fillId="0" borderId="24" xfId="0" applyBorder="1" applyAlignment="1">
      <alignment horizontal="left" vertical="center" wrapText="1"/>
    </xf>
    <xf numFmtId="0" fontId="0" fillId="2" borderId="25" xfId="0" applyFill="1" applyBorder="1" applyAlignment="1">
      <alignment horizontal="center" vertical="center" justifyLastLine="1"/>
    </xf>
    <xf numFmtId="0" fontId="0" fillId="2" borderId="5" xfId="0" applyFill="1" applyBorder="1" applyAlignment="1">
      <alignment horizontal="center" vertical="center" justifyLastLine="1"/>
    </xf>
    <xf numFmtId="0" fontId="0" fillId="2" borderId="19" xfId="0" applyFill="1" applyBorder="1" applyAlignment="1">
      <alignment horizontal="center" vertical="center" justifyLastLine="1"/>
    </xf>
    <xf numFmtId="0" fontId="0" fillId="0" borderId="5" xfId="0" applyBorder="1" applyAlignment="1">
      <alignment horizontal="center" vertical="center"/>
    </xf>
    <xf numFmtId="0" fontId="0" fillId="0" borderId="5" xfId="1" applyFont="1" applyFill="1" applyBorder="1" applyAlignment="1" applyProtection="1">
      <alignment horizontal="left" vertical="center"/>
      <protection locked="0"/>
    </xf>
    <xf numFmtId="0" fontId="0" fillId="2" borderId="8" xfId="0" applyFill="1" applyBorder="1" applyAlignment="1">
      <alignment horizontal="center" vertical="center" justifyLastLine="1"/>
    </xf>
    <xf numFmtId="0" fontId="0" fillId="2" borderId="8" xfId="0" applyFill="1" applyBorder="1" applyAlignment="1">
      <alignment horizontal="center" vertical="distributed" textRotation="255" wrapText="1" justifyLastLine="1"/>
    </xf>
    <xf numFmtId="0" fontId="0" fillId="2" borderId="21" xfId="0" applyFill="1" applyBorder="1" applyAlignment="1">
      <alignment horizontal="center" vertical="center" justifyLastLine="1"/>
    </xf>
    <xf numFmtId="0" fontId="0" fillId="2" borderId="3" xfId="0" applyFill="1" applyBorder="1" applyAlignment="1">
      <alignment horizontal="center" vertical="center" justifyLastLine="1"/>
    </xf>
    <xf numFmtId="0" fontId="0" fillId="2" borderId="22" xfId="0" applyFill="1" applyBorder="1" applyAlignment="1">
      <alignment horizontal="center" vertical="center" justifyLastLine="1"/>
    </xf>
    <xf numFmtId="0" fontId="0" fillId="2" borderId="15" xfId="0" applyFill="1" applyBorder="1" applyAlignment="1">
      <alignment horizontal="center" vertical="center" justifyLastLine="1"/>
    </xf>
    <xf numFmtId="0" fontId="0" fillId="2" borderId="2" xfId="0" applyFill="1" applyBorder="1" applyAlignment="1">
      <alignment horizontal="center" vertical="center" justifyLastLine="1"/>
    </xf>
    <xf numFmtId="0" fontId="0" fillId="2" borderId="18" xfId="0" applyFill="1" applyBorder="1" applyAlignment="1">
      <alignment horizontal="center" vertical="center" justifyLastLine="1"/>
    </xf>
    <xf numFmtId="4" fontId="0" fillId="0" borderId="21" xfId="1" applyNumberFormat="1" applyFont="1" applyFill="1" applyBorder="1" applyAlignment="1" applyProtection="1">
      <alignment horizontal="right" vertical="center"/>
      <protection locked="0"/>
    </xf>
    <xf numFmtId="4" fontId="0" fillId="0" borderId="3" xfId="1" applyNumberFormat="1" applyFont="1" applyFill="1" applyBorder="1" applyAlignment="1" applyProtection="1">
      <alignment horizontal="right" vertical="center"/>
      <protection locked="0"/>
    </xf>
    <xf numFmtId="4" fontId="0" fillId="0" borderId="22" xfId="1" applyNumberFormat="1" applyFont="1" applyFill="1" applyBorder="1" applyAlignment="1" applyProtection="1">
      <alignment horizontal="right" vertical="center"/>
      <protection locked="0"/>
    </xf>
    <xf numFmtId="4" fontId="0" fillId="0" borderId="15" xfId="1" applyNumberFormat="1" applyFont="1" applyFill="1" applyBorder="1" applyAlignment="1" applyProtection="1">
      <alignment horizontal="right" vertical="center"/>
      <protection locked="0"/>
    </xf>
    <xf numFmtId="4" fontId="0" fillId="0" borderId="2" xfId="1" applyNumberFormat="1" applyFont="1" applyFill="1" applyBorder="1" applyAlignment="1" applyProtection="1">
      <alignment horizontal="right" vertical="center"/>
      <protection locked="0"/>
    </xf>
    <xf numFmtId="4" fontId="0" fillId="0" borderId="18" xfId="1" applyNumberFormat="1" applyFont="1" applyFill="1" applyBorder="1" applyAlignment="1" applyProtection="1">
      <alignment horizontal="right" vertical="center"/>
      <protection locked="0"/>
    </xf>
    <xf numFmtId="0" fontId="0" fillId="5" borderId="30" xfId="0" applyFill="1" applyBorder="1" applyAlignment="1">
      <alignment horizontal="left" vertical="center" wrapText="1"/>
    </xf>
    <xf numFmtId="0" fontId="0" fillId="5" borderId="0" xfId="0" applyFill="1" applyAlignment="1">
      <alignment horizontal="left" vertical="center" wrapText="1"/>
    </xf>
    <xf numFmtId="0" fontId="0" fillId="5" borderId="31" xfId="0" applyFill="1" applyBorder="1" applyAlignment="1">
      <alignment horizontal="left" vertical="center" wrapText="1"/>
    </xf>
    <xf numFmtId="0" fontId="0" fillId="5" borderId="15" xfId="0" applyFill="1" applyBorder="1" applyAlignment="1">
      <alignment horizontal="left" vertical="center" wrapText="1"/>
    </xf>
    <xf numFmtId="0" fontId="0" fillId="5" borderId="2" xfId="0" applyFill="1" applyBorder="1" applyAlignment="1">
      <alignment horizontal="left" vertical="center" wrapText="1"/>
    </xf>
    <xf numFmtId="0" fontId="0" fillId="5" borderId="18" xfId="0" applyFill="1" applyBorder="1" applyAlignment="1">
      <alignment horizontal="left" vertical="center" wrapText="1"/>
    </xf>
    <xf numFmtId="0" fontId="0" fillId="0" borderId="15" xfId="0" applyBorder="1" applyAlignment="1">
      <alignment horizontal="center" vertical="center"/>
    </xf>
    <xf numFmtId="0" fontId="0" fillId="0" borderId="2" xfId="0" applyBorder="1" applyAlignment="1">
      <alignment horizontal="center" vertical="center" wrapText="1"/>
    </xf>
    <xf numFmtId="0" fontId="0" fillId="4" borderId="8" xfId="0" applyFill="1" applyBorder="1" applyAlignment="1">
      <alignment horizontal="center" vertical="center" wrapText="1"/>
    </xf>
    <xf numFmtId="0" fontId="0" fillId="4" borderId="8" xfId="0" applyFill="1" applyBorder="1" applyAlignment="1">
      <alignment horizontal="center" vertical="top"/>
    </xf>
    <xf numFmtId="0" fontId="0" fillId="0" borderId="8" xfId="1" applyFont="1" applyFill="1" applyBorder="1" applyAlignment="1" applyProtection="1">
      <alignment horizontal="center" vertical="top"/>
      <protection locked="0"/>
    </xf>
    <xf numFmtId="0" fontId="0" fillId="0" borderId="4" xfId="1" applyFont="1" applyFill="1" applyBorder="1" applyAlignment="1" applyProtection="1">
      <alignment horizontal="left" vertical="center" wrapText="1"/>
      <protection locked="0"/>
    </xf>
    <xf numFmtId="0" fontId="0" fillId="0" borderId="5" xfId="1" applyFont="1" applyFill="1" applyBorder="1" applyAlignment="1" applyProtection="1">
      <alignment horizontal="left" vertical="center" wrapText="1"/>
      <protection locked="0"/>
    </xf>
    <xf numFmtId="0" fontId="0" fillId="0" borderId="6" xfId="1" applyFont="1" applyFill="1" applyBorder="1" applyAlignment="1" applyProtection="1">
      <alignment horizontal="left" vertical="center" wrapText="1"/>
      <protection locked="0"/>
    </xf>
    <xf numFmtId="0" fontId="18" fillId="0" borderId="4" xfId="2" applyFill="1" applyBorder="1" applyAlignment="1" applyProtection="1">
      <alignment horizontal="left" vertical="top"/>
      <protection locked="0"/>
    </xf>
    <xf numFmtId="0" fontId="0" fillId="0" borderId="6" xfId="1" applyFont="1" applyFill="1" applyBorder="1" applyAlignment="1" applyProtection="1">
      <alignment horizontal="left" vertical="top"/>
      <protection locked="0"/>
    </xf>
    <xf numFmtId="0" fontId="0" fillId="2" borderId="29" xfId="0" applyFill="1" applyBorder="1" applyAlignment="1">
      <alignment horizontal="left" vertical="center" justifyLastLine="1"/>
    </xf>
    <xf numFmtId="0" fontId="0" fillId="2" borderId="7" xfId="0" applyFill="1" applyBorder="1" applyAlignment="1">
      <alignment horizontal="left" vertical="center" justifyLastLine="1"/>
    </xf>
    <xf numFmtId="0" fontId="3" fillId="2" borderId="40" xfId="0" applyFont="1" applyFill="1" applyBorder="1" applyAlignment="1">
      <alignment horizontal="center" vertical="distributed" textRotation="255" wrapText="1" justifyLastLine="1"/>
    </xf>
    <xf numFmtId="0" fontId="3" fillId="2" borderId="8" xfId="0" applyFont="1" applyFill="1" applyBorder="1" applyAlignment="1">
      <alignment horizontal="center" vertical="distributed" textRotation="255" wrapText="1" justifyLastLine="1"/>
    </xf>
    <xf numFmtId="0" fontId="0" fillId="0" borderId="4" xfId="1" applyFont="1" applyFill="1" applyBorder="1" applyAlignment="1" applyProtection="1">
      <alignment horizontal="left" vertical="top" wrapText="1"/>
      <protection locked="0"/>
    </xf>
    <xf numFmtId="0" fontId="0" fillId="0" borderId="4" xfId="1" applyFont="1" applyFill="1" applyBorder="1" applyAlignment="1" applyProtection="1">
      <alignment horizontal="left" vertical="top"/>
      <protection locked="0"/>
    </xf>
    <xf numFmtId="0" fontId="0" fillId="0" borderId="42" xfId="1" applyFont="1" applyFill="1" applyBorder="1" applyAlignment="1" applyProtection="1">
      <alignment horizontal="left" vertical="top"/>
      <protection locked="0"/>
    </xf>
    <xf numFmtId="0" fontId="0" fillId="0" borderId="37" xfId="1" applyFont="1" applyFill="1" applyBorder="1" applyAlignment="1" applyProtection="1">
      <alignment horizontal="left" vertical="top"/>
      <protection locked="0"/>
    </xf>
    <xf numFmtId="0" fontId="0" fillId="0" borderId="38" xfId="1" applyFont="1" applyFill="1" applyBorder="1" applyAlignment="1" applyProtection="1">
      <alignment horizontal="left" vertical="top"/>
      <protection locked="0"/>
    </xf>
    <xf numFmtId="177" fontId="0" fillId="0" borderId="4" xfId="1" applyNumberFormat="1" applyFont="1" applyFill="1" applyBorder="1" applyAlignment="1" applyProtection="1">
      <alignment horizontal="left" vertical="center"/>
      <protection locked="0"/>
    </xf>
    <xf numFmtId="177" fontId="0" fillId="0" borderId="5" xfId="1" applyNumberFormat="1" applyFont="1" applyFill="1" applyBorder="1" applyAlignment="1" applyProtection="1">
      <alignment horizontal="left" vertical="center"/>
      <protection locked="0"/>
    </xf>
    <xf numFmtId="177" fontId="0" fillId="0" borderId="6" xfId="1" applyNumberFormat="1" applyFont="1" applyFill="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0" fillId="4" borderId="8" xfId="0" applyFill="1" applyBorder="1" applyAlignment="1">
      <alignment horizontal="center" vertical="center"/>
    </xf>
    <xf numFmtId="0" fontId="0" fillId="0" borderId="8" xfId="1" applyFont="1" applyFill="1" applyBorder="1" applyAlignment="1" applyProtection="1">
      <alignment horizontal="left" vertical="center"/>
      <protection locked="0"/>
    </xf>
    <xf numFmtId="0" fontId="0" fillId="0" borderId="24" xfId="1" applyFont="1" applyFill="1" applyBorder="1" applyAlignment="1" applyProtection="1">
      <alignment horizontal="left" vertical="center"/>
      <protection locked="0"/>
    </xf>
    <xf numFmtId="0" fontId="3" fillId="0" borderId="3" xfId="1" applyFont="1" applyFill="1" applyBorder="1" applyAlignment="1" applyProtection="1">
      <alignment horizontal="center" vertical="center"/>
    </xf>
    <xf numFmtId="0" fontId="3" fillId="0" borderId="23" xfId="1" applyFont="1" applyFill="1" applyBorder="1" applyAlignment="1" applyProtection="1">
      <alignment horizontal="center" vertical="center"/>
    </xf>
    <xf numFmtId="179" fontId="3" fillId="0" borderId="3" xfId="1" applyNumberFormat="1" applyFont="1" applyFill="1" applyBorder="1" applyAlignment="1" applyProtection="1">
      <alignment horizontal="center" vertical="center"/>
    </xf>
    <xf numFmtId="0" fontId="21" fillId="0" borderId="2" xfId="0" applyFont="1" applyBorder="1" applyAlignment="1">
      <alignment horizontal="center" vertical="center" wrapText="1"/>
    </xf>
    <xf numFmtId="177" fontId="3" fillId="0" borderId="2" xfId="1" applyNumberFormat="1" applyFont="1" applyFill="1" applyBorder="1" applyAlignment="1" applyProtection="1">
      <alignment horizontal="center" vertical="center"/>
      <protection locked="0"/>
    </xf>
    <xf numFmtId="0" fontId="5" fillId="0" borderId="0" xfId="0" applyFont="1" applyAlignment="1">
      <alignment horizontal="center" vertical="center"/>
    </xf>
    <xf numFmtId="0" fontId="9" fillId="0" borderId="3" xfId="0" applyFont="1" applyBorder="1" applyAlignment="1">
      <alignment horizontal="left" vertical="center"/>
    </xf>
    <xf numFmtId="0" fontId="9" fillId="0" borderId="0" xfId="0" applyFont="1">
      <alignment vertical="center"/>
    </xf>
    <xf numFmtId="0" fontId="0" fillId="5" borderId="10" xfId="0" applyFill="1" applyBorder="1" applyAlignment="1">
      <alignment horizontal="center" vertical="center" wrapText="1" justifyLastLine="1"/>
    </xf>
    <xf numFmtId="0" fontId="0" fillId="2" borderId="27" xfId="0" applyFill="1" applyBorder="1" applyAlignment="1">
      <alignment horizontal="center" vertical="distributed" textRotation="255" wrapText="1" justifyLastLine="1"/>
    </xf>
    <xf numFmtId="0" fontId="0" fillId="2" borderId="28" xfId="0" applyFill="1" applyBorder="1" applyAlignment="1">
      <alignment horizontal="center" vertical="distributed" textRotation="255" wrapText="1" justifyLastLine="1"/>
    </xf>
    <xf numFmtId="0" fontId="0" fillId="2" borderId="29" xfId="0" applyFill="1" applyBorder="1" applyAlignment="1">
      <alignment horizontal="center" vertical="distributed" textRotation="255" wrapText="1" justifyLastLine="1"/>
    </xf>
    <xf numFmtId="0" fontId="0" fillId="0" borderId="0" xfId="0" applyAlignment="1">
      <alignment horizontal="left" vertical="center"/>
    </xf>
    <xf numFmtId="0" fontId="0" fillId="0" borderId="5" xfId="1" applyFont="1" applyFill="1" applyBorder="1" applyAlignment="1" applyProtection="1">
      <alignment horizontal="left" vertical="top" wrapText="1"/>
      <protection locked="0"/>
    </xf>
    <xf numFmtId="0" fontId="0" fillId="0" borderId="10" xfId="1" applyFont="1" applyFill="1" applyBorder="1" applyAlignment="1" applyProtection="1">
      <alignment horizontal="left" vertical="center" wrapText="1"/>
      <protection locked="0"/>
    </xf>
    <xf numFmtId="0" fontId="0" fillId="0" borderId="10" xfId="1" applyFont="1" applyFill="1" applyBorder="1" applyAlignment="1" applyProtection="1">
      <alignment horizontal="left" vertical="center"/>
      <protection locked="0"/>
    </xf>
    <xf numFmtId="0" fontId="0" fillId="0" borderId="11" xfId="1" applyFont="1" applyFill="1" applyBorder="1" applyAlignment="1" applyProtection="1">
      <alignment horizontal="left" vertical="center" wrapText="1"/>
      <protection locked="0"/>
    </xf>
    <xf numFmtId="0" fontId="0" fillId="0" borderId="11" xfId="1" applyFont="1" applyFill="1" applyBorder="1" applyAlignment="1" applyProtection="1">
      <alignment horizontal="left" vertical="center"/>
      <protection locked="0"/>
    </xf>
    <xf numFmtId="0" fontId="0" fillId="0" borderId="12" xfId="1" applyFont="1" applyFill="1" applyBorder="1" applyAlignment="1" applyProtection="1">
      <alignment horizontal="left" vertical="center" wrapText="1"/>
      <protection locked="0"/>
    </xf>
    <xf numFmtId="0" fontId="0" fillId="0" borderId="12" xfId="1" applyFont="1" applyFill="1" applyBorder="1" applyAlignment="1" applyProtection="1">
      <alignment horizontal="left" vertical="center"/>
      <protection locked="0"/>
    </xf>
    <xf numFmtId="0" fontId="0" fillId="2" borderId="24" xfId="0" applyFill="1" applyBorder="1" applyAlignment="1">
      <alignment horizontal="center" vertical="center" justifyLastLine="1"/>
    </xf>
    <xf numFmtId="49" fontId="0" fillId="0" borderId="8" xfId="1" applyNumberFormat="1" applyFont="1" applyFill="1" applyBorder="1" applyAlignment="1" applyProtection="1">
      <alignment horizontal="center" vertical="top"/>
      <protection locked="0"/>
    </xf>
    <xf numFmtId="49" fontId="0" fillId="0" borderId="24" xfId="1" applyNumberFormat="1" applyFont="1" applyFill="1" applyBorder="1" applyAlignment="1" applyProtection="1">
      <alignment horizontal="center" vertical="top"/>
      <protection locked="0"/>
    </xf>
    <xf numFmtId="0" fontId="0" fillId="2" borderId="8" xfId="0" applyFill="1" applyBorder="1" applyAlignment="1">
      <alignment horizontal="center" vertical="center" wrapText="1" justifyLastLine="1"/>
    </xf>
    <xf numFmtId="0" fontId="0" fillId="2" borderId="12" xfId="0" applyFill="1" applyBorder="1" applyAlignment="1">
      <alignment horizontal="center" vertical="center" wrapText="1" justifyLastLine="1"/>
    </xf>
    <xf numFmtId="49" fontId="0" fillId="0" borderId="4" xfId="1" applyNumberFormat="1" applyFont="1" applyFill="1" applyBorder="1" applyAlignment="1" applyProtection="1">
      <alignment horizontal="center" vertical="center" wrapText="1"/>
      <protection locked="0"/>
    </xf>
    <xf numFmtId="49" fontId="0" fillId="0" borderId="5" xfId="1" applyNumberFormat="1" applyFont="1" applyFill="1" applyBorder="1" applyAlignment="1" applyProtection="1">
      <alignment horizontal="center" vertical="center" wrapText="1"/>
      <protection locked="0"/>
    </xf>
    <xf numFmtId="49" fontId="0" fillId="0" borderId="19" xfId="1" applyNumberFormat="1" applyFont="1" applyFill="1" applyBorder="1" applyAlignment="1" applyProtection="1">
      <alignment horizontal="center" vertical="center" wrapText="1"/>
      <protection locked="0"/>
    </xf>
    <xf numFmtId="4" fontId="0" fillId="0" borderId="21" xfId="1" applyNumberFormat="1" applyFont="1" applyFill="1" applyBorder="1" applyAlignment="1" applyProtection="1">
      <alignment horizontal="center" vertical="center"/>
      <protection locked="0"/>
    </xf>
    <xf numFmtId="4" fontId="0" fillId="0" borderId="3" xfId="1" applyNumberFormat="1" applyFont="1" applyFill="1" applyBorder="1" applyAlignment="1" applyProtection="1">
      <alignment horizontal="center" vertical="center"/>
      <protection locked="0"/>
    </xf>
    <xf numFmtId="4" fontId="0" fillId="0" borderId="22" xfId="1" applyNumberFormat="1" applyFont="1" applyFill="1" applyBorder="1" applyAlignment="1" applyProtection="1">
      <alignment horizontal="center" vertical="center"/>
      <protection locked="0"/>
    </xf>
    <xf numFmtId="4" fontId="0" fillId="0" borderId="15" xfId="1" applyNumberFormat="1" applyFont="1" applyFill="1" applyBorder="1" applyAlignment="1" applyProtection="1">
      <alignment horizontal="center" vertical="center"/>
      <protection locked="0"/>
    </xf>
    <xf numFmtId="4" fontId="0" fillId="0" borderId="2" xfId="1" applyNumberFormat="1" applyFont="1" applyFill="1" applyBorder="1" applyAlignment="1" applyProtection="1">
      <alignment horizontal="center" vertical="center"/>
      <protection locked="0"/>
    </xf>
    <xf numFmtId="4" fontId="0" fillId="0" borderId="18" xfId="1" applyNumberFormat="1" applyFont="1" applyFill="1" applyBorder="1" applyAlignment="1" applyProtection="1">
      <alignment horizontal="center" vertical="center"/>
      <protection locked="0"/>
    </xf>
    <xf numFmtId="180" fontId="20" fillId="0" borderId="2" xfId="0" applyNumberFormat="1" applyFont="1" applyBorder="1" applyAlignment="1" applyProtection="1">
      <alignment horizontal="center" vertical="center" wrapText="1"/>
      <protection locked="0"/>
    </xf>
    <xf numFmtId="0" fontId="0" fillId="5" borderId="4" xfId="0" applyFill="1" applyBorder="1" applyAlignment="1" applyProtection="1">
      <alignment horizontal="center" vertical="center" wrapText="1"/>
      <protection locked="0"/>
    </xf>
    <xf numFmtId="0" fontId="0" fillId="5" borderId="5" xfId="0" applyFill="1" applyBorder="1" applyAlignment="1" applyProtection="1">
      <alignment horizontal="center" vertical="center" wrapText="1"/>
      <protection locked="0"/>
    </xf>
    <xf numFmtId="0" fontId="0" fillId="5" borderId="19" xfId="0" applyFill="1" applyBorder="1" applyAlignment="1" applyProtection="1">
      <alignment horizontal="center" vertical="center" wrapText="1"/>
      <protection locked="0"/>
    </xf>
    <xf numFmtId="0" fontId="0" fillId="5" borderId="25" xfId="0" applyFill="1" applyBorder="1" applyAlignment="1">
      <alignment horizontal="center" vertical="center" wrapText="1"/>
    </xf>
    <xf numFmtId="0" fontId="0" fillId="5" borderId="19" xfId="0" applyFill="1" applyBorder="1" applyAlignment="1">
      <alignment horizontal="center" vertical="center" wrapText="1"/>
    </xf>
    <xf numFmtId="0" fontId="0" fillId="5" borderId="43" xfId="0" applyFill="1" applyBorder="1" applyAlignment="1">
      <alignment horizontal="center" vertical="center" wrapText="1"/>
    </xf>
    <xf numFmtId="0" fontId="0" fillId="5" borderId="44" xfId="0" applyFill="1" applyBorder="1" applyAlignment="1">
      <alignment horizontal="center" vertical="center" wrapText="1"/>
    </xf>
    <xf numFmtId="0" fontId="0" fillId="5" borderId="42" xfId="0" applyFill="1" applyBorder="1" applyAlignment="1" applyProtection="1">
      <alignment horizontal="center" vertical="center" wrapText="1"/>
      <protection locked="0"/>
    </xf>
    <xf numFmtId="0" fontId="0" fillId="5" borderId="37" xfId="0" applyFill="1" applyBorder="1" applyAlignment="1" applyProtection="1">
      <alignment horizontal="center" vertical="center" wrapText="1"/>
      <protection locked="0"/>
    </xf>
    <xf numFmtId="0" fontId="0" fillId="5" borderId="44" xfId="0" applyFill="1" applyBorder="1" applyAlignment="1" applyProtection="1">
      <alignment horizontal="center" vertical="center" wrapText="1"/>
      <protection locked="0"/>
    </xf>
    <xf numFmtId="0" fontId="0" fillId="4" borderId="39" xfId="0" applyFill="1" applyBorder="1" applyAlignment="1">
      <alignment horizontal="center" vertical="center"/>
    </xf>
    <xf numFmtId="0" fontId="0" fillId="4" borderId="35" xfId="0" applyFill="1" applyBorder="1" applyAlignment="1">
      <alignment horizontal="center" vertical="center"/>
    </xf>
    <xf numFmtId="0" fontId="0" fillId="4" borderId="36" xfId="0" applyFill="1" applyBorder="1" applyAlignment="1">
      <alignment horizontal="center" vertical="center"/>
    </xf>
    <xf numFmtId="179" fontId="0" fillId="0" borderId="12" xfId="0" applyNumberFormat="1" applyBorder="1" applyAlignment="1" applyProtection="1">
      <alignment horizontal="center" vertical="center"/>
      <protection locked="0"/>
    </xf>
    <xf numFmtId="179" fontId="0" fillId="0" borderId="52" xfId="0" applyNumberFormat="1"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3" fillId="5" borderId="17" xfId="0" applyFont="1" applyFill="1" applyBorder="1" applyAlignment="1">
      <alignment horizontal="left" vertical="center" wrapText="1"/>
    </xf>
    <xf numFmtId="0" fontId="3" fillId="5" borderId="0" xfId="0" applyFont="1" applyFill="1" applyAlignment="1">
      <alignment horizontal="left" vertical="center" wrapText="1"/>
    </xf>
    <xf numFmtId="0" fontId="0" fillId="4" borderId="46" xfId="0" applyFill="1" applyBorder="1" applyAlignment="1">
      <alignment horizontal="center" vertical="center"/>
    </xf>
    <xf numFmtId="0" fontId="0" fillId="4" borderId="34" xfId="0" applyFill="1" applyBorder="1" applyAlignment="1">
      <alignment horizontal="center" vertical="center"/>
    </xf>
    <xf numFmtId="179" fontId="13" fillId="5" borderId="0" xfId="0" applyNumberFormat="1" applyFont="1" applyFill="1" applyAlignment="1">
      <alignment horizontal="right"/>
    </xf>
    <xf numFmtId="0" fontId="14" fillId="5" borderId="0" xfId="0" applyFont="1" applyFill="1" applyAlignment="1">
      <alignment horizontal="center" vertical="center"/>
    </xf>
    <xf numFmtId="0" fontId="12" fillId="5" borderId="0" xfId="0" applyFont="1" applyFill="1" applyAlignment="1">
      <alignment horizontal="center" vertical="center"/>
    </xf>
    <xf numFmtId="0" fontId="13" fillId="5" borderId="0" xfId="0" applyFont="1" applyFill="1" applyAlignment="1">
      <alignment horizontal="left" vertical="top" wrapText="1"/>
    </xf>
    <xf numFmtId="0" fontId="13" fillId="5" borderId="0" xfId="0" applyFont="1" applyFill="1" applyAlignment="1">
      <alignment vertical="top" wrapText="1"/>
    </xf>
    <xf numFmtId="0" fontId="0" fillId="5" borderId="0" xfId="0" applyFill="1" applyAlignment="1">
      <alignment vertical="top" wrapText="1"/>
    </xf>
    <xf numFmtId="0" fontId="13" fillId="5" borderId="0" xfId="0" applyFont="1" applyFill="1" applyAlignment="1" applyProtection="1">
      <alignment horizontal="left" vertical="top"/>
      <protection locked="0"/>
    </xf>
    <xf numFmtId="3" fontId="0" fillId="0" borderId="21" xfId="1" applyNumberFormat="1" applyFont="1" applyFill="1" applyBorder="1" applyAlignment="1" applyProtection="1">
      <alignment horizontal="right" vertical="center"/>
      <protection locked="0"/>
    </xf>
    <xf numFmtId="3" fontId="0" fillId="0" borderId="3" xfId="1" applyNumberFormat="1" applyFont="1" applyFill="1" applyBorder="1" applyAlignment="1" applyProtection="1">
      <alignment horizontal="right" vertical="center"/>
      <protection locked="0"/>
    </xf>
    <xf numFmtId="3" fontId="0" fillId="0" borderId="22" xfId="1" applyNumberFormat="1" applyFont="1" applyFill="1" applyBorder="1" applyAlignment="1" applyProtection="1">
      <alignment horizontal="right" vertical="center"/>
      <protection locked="0"/>
    </xf>
    <xf numFmtId="3" fontId="0" fillId="0" borderId="15" xfId="1" applyNumberFormat="1" applyFont="1" applyFill="1" applyBorder="1" applyAlignment="1" applyProtection="1">
      <alignment horizontal="right" vertical="center"/>
      <protection locked="0"/>
    </xf>
    <xf numFmtId="3" fontId="0" fillId="0" borderId="2" xfId="1" applyNumberFormat="1" applyFont="1" applyFill="1" applyBorder="1" applyAlignment="1" applyProtection="1">
      <alignment horizontal="right" vertical="center"/>
      <protection locked="0"/>
    </xf>
    <xf numFmtId="3" fontId="0" fillId="0" borderId="18" xfId="1" applyNumberFormat="1" applyFont="1" applyFill="1" applyBorder="1" applyAlignment="1" applyProtection="1">
      <alignment horizontal="right" vertical="center"/>
      <protection locked="0"/>
    </xf>
    <xf numFmtId="181" fontId="0" fillId="0" borderId="21" xfId="0" applyNumberFormat="1" applyBorder="1" applyAlignment="1" applyProtection="1">
      <alignment horizontal="right" vertical="center" justifyLastLine="1"/>
      <protection locked="0"/>
    </xf>
    <xf numFmtId="181" fontId="0" fillId="0" borderId="3" xfId="0" applyNumberFormat="1" applyBorder="1" applyAlignment="1" applyProtection="1">
      <alignment horizontal="right" vertical="center" justifyLastLine="1"/>
      <protection locked="0"/>
    </xf>
    <xf numFmtId="181" fontId="0" fillId="0" borderId="22" xfId="0" applyNumberFormat="1" applyBorder="1" applyAlignment="1" applyProtection="1">
      <alignment horizontal="right" vertical="center" justifyLastLine="1"/>
      <protection locked="0"/>
    </xf>
    <xf numFmtId="181" fontId="0" fillId="0" borderId="15" xfId="0" applyNumberFormat="1" applyBorder="1" applyAlignment="1" applyProtection="1">
      <alignment horizontal="right" vertical="center" justifyLastLine="1"/>
      <protection locked="0"/>
    </xf>
    <xf numFmtId="181" fontId="0" fillId="0" borderId="2" xfId="0" applyNumberFormat="1" applyBorder="1" applyAlignment="1" applyProtection="1">
      <alignment horizontal="right" vertical="center" justifyLastLine="1"/>
      <protection locked="0"/>
    </xf>
    <xf numFmtId="181" fontId="0" fillId="0" borderId="18" xfId="0" applyNumberFormat="1" applyBorder="1" applyAlignment="1" applyProtection="1">
      <alignment horizontal="right" vertical="center" justifyLastLine="1"/>
      <protection locked="0"/>
    </xf>
    <xf numFmtId="179" fontId="0" fillId="0" borderId="21" xfId="1" applyNumberFormat="1" applyFont="1" applyFill="1" applyBorder="1" applyAlignment="1" applyProtection="1">
      <alignment horizontal="center" vertical="center" wrapText="1"/>
      <protection locked="0"/>
    </xf>
    <xf numFmtId="179" fontId="0" fillId="0" borderId="23" xfId="1" applyNumberFormat="1" applyFont="1" applyFill="1" applyBorder="1" applyAlignment="1" applyProtection="1">
      <alignment horizontal="center" vertical="center"/>
      <protection locked="0"/>
    </xf>
    <xf numFmtId="179" fontId="0" fillId="0" borderId="15" xfId="1" applyNumberFormat="1" applyFont="1" applyFill="1" applyBorder="1" applyAlignment="1" applyProtection="1">
      <alignment horizontal="center" vertical="center"/>
      <protection locked="0"/>
    </xf>
    <xf numFmtId="179" fontId="0" fillId="0" borderId="21" xfId="1" applyNumberFormat="1" applyFont="1" applyFill="1" applyBorder="1" applyAlignment="1" applyProtection="1">
      <alignment horizontal="left" vertical="center" wrapText="1"/>
      <protection locked="0"/>
    </xf>
    <xf numFmtId="179" fontId="0" fillId="0" borderId="3" xfId="1" applyNumberFormat="1" applyFont="1" applyFill="1" applyBorder="1" applyAlignment="1" applyProtection="1">
      <alignment horizontal="left" vertical="center"/>
      <protection locked="0"/>
    </xf>
    <xf numFmtId="179" fontId="0" fillId="0" borderId="23" xfId="1" applyNumberFormat="1" applyFont="1" applyFill="1" applyBorder="1" applyAlignment="1" applyProtection="1">
      <alignment horizontal="left" vertical="center"/>
      <protection locked="0"/>
    </xf>
    <xf numFmtId="179" fontId="0" fillId="0" borderId="15" xfId="1" applyNumberFormat="1" applyFont="1" applyFill="1" applyBorder="1" applyAlignment="1" applyProtection="1">
      <alignment horizontal="left" vertical="center"/>
      <protection locked="0"/>
    </xf>
    <xf numFmtId="179" fontId="0" fillId="0" borderId="2" xfId="1" applyNumberFormat="1" applyFont="1" applyFill="1" applyBorder="1" applyAlignment="1" applyProtection="1">
      <alignment horizontal="left" vertical="center"/>
      <protection locked="0"/>
    </xf>
    <xf numFmtId="179" fontId="0" fillId="0" borderId="16" xfId="1" applyNumberFormat="1" applyFont="1" applyFill="1" applyBorder="1" applyAlignment="1" applyProtection="1">
      <alignment horizontal="left" vertical="center"/>
      <protection locked="0"/>
    </xf>
    <xf numFmtId="179" fontId="3" fillId="0" borderId="0" xfId="1" applyNumberFormat="1" applyFont="1" applyFill="1" applyBorder="1" applyAlignment="1" applyProtection="1">
      <alignment horizontal="center" vertical="center"/>
    </xf>
    <xf numFmtId="0" fontId="13" fillId="5" borderId="0" xfId="0" applyFont="1" applyFill="1" applyAlignment="1">
      <alignment horizontal="right"/>
    </xf>
  </cellXfs>
  <cellStyles count="4">
    <cellStyle name="ハイパーリンク" xfId="2" builtinId="8"/>
    <cellStyle name="悪い" xfId="1" builtinId="27"/>
    <cellStyle name="桁区切り" xfId="3" builtinId="6"/>
    <cellStyle name="標準" xfId="0" builtinId="0"/>
  </cellStyles>
  <dxfs count="13">
    <dxf>
      <numFmt numFmtId="182" formatCode="#,##0_ "/>
    </dxf>
    <dxf>
      <numFmt numFmtId="176" formatCode="#,##0.00_ "/>
    </dxf>
    <dxf>
      <numFmt numFmtId="182" formatCode="#,##0_ "/>
    </dxf>
    <dxf>
      <numFmt numFmtId="176" formatCode="#,##0.00_ "/>
    </dxf>
    <dxf>
      <numFmt numFmtId="182" formatCode="#,##0_ "/>
    </dxf>
    <dxf>
      <numFmt numFmtId="176" formatCode="#,##0.00_ "/>
    </dxf>
    <dxf>
      <numFmt numFmtId="182" formatCode="#,##0_ "/>
    </dxf>
    <dxf>
      <numFmt numFmtId="176" formatCode="#,##0.00_ "/>
    </dxf>
    <dxf>
      <numFmt numFmtId="176" formatCode="#,##0.00_ "/>
    </dxf>
    <dxf>
      <numFmt numFmtId="182" formatCode="#,##0_ "/>
    </dxf>
    <dxf>
      <numFmt numFmtId="176" formatCode="#,##0.00_ "/>
    </dxf>
    <dxf>
      <numFmt numFmtId="182" formatCode="#,##0_ "/>
    </dxf>
    <dxf>
      <numFmt numFmtId="176" formatCode="#,##0.00_ "/>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978C9E23-D4B0-11CE-BF2D-00AA003F40D0}" ax:persistence="persistStreamInit" r:id="rId1"/>
</file>

<file path=xl/activeX/activeX2.xml><?xml version="1.0" encoding="utf-8"?>
<ax:ocx xmlns:ax="http://schemas.microsoft.com/office/2006/activeX" xmlns:r="http://schemas.openxmlformats.org/officeDocument/2006/relationships" ax:classid="{978C9E23-D4B0-11CE-BF2D-00AA003F40D0}" ax:persistence="persistStreamInit" r:id="rId1"/>
</file>

<file path=xl/activeX/activeX3.xml><?xml version="1.0" encoding="utf-8"?>
<ax:ocx xmlns:ax="http://schemas.microsoft.com/office/2006/activeX" xmlns:r="http://schemas.openxmlformats.org/officeDocument/2006/relationships" ax:classid="{978C9E23-D4B0-11CE-BF2D-00AA003F40D0}" ax:persistence="persistStreamInit" r:id="rId1"/>
</file>

<file path=xl/activeX/activeX4.xml><?xml version="1.0" encoding="utf-8"?>
<ax:ocx xmlns:ax="http://schemas.microsoft.com/office/2006/activeX" xmlns:r="http://schemas.openxmlformats.org/officeDocument/2006/relationships" ax:classid="{978C9E23-D4B0-11CE-BF2D-00AA003F40D0}" ax:persistence="persistStreamInit" r:id="rId1"/>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checked="Checked" firstButton="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lockText="1"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checked="Checked"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checked="Checked" firstButton="1"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Radio" checked="Checked" firstButton="1"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Radio" checked="Checked" firstButton="1"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lockText="1" noThreeD="1"/>
</file>

<file path=xl/ctrlProps/ctrlProp48.xml><?xml version="1.0" encoding="utf-8"?>
<formControlPr xmlns="http://schemas.microsoft.com/office/spreadsheetml/2009/9/main" objectType="Radio" checked="Checked"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checked="Checked"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checked="Checked" firstButton="1"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firstButton="1"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95250</xdr:colOff>
          <xdr:row>42</xdr:row>
          <xdr:rowOff>28575</xdr:rowOff>
        </xdr:from>
        <xdr:to>
          <xdr:col>15</xdr:col>
          <xdr:colOff>76200</xdr:colOff>
          <xdr:row>42</xdr:row>
          <xdr:rowOff>228600</xdr:rowOff>
        </xdr:to>
        <xdr:sp macro="" textlink="">
          <xdr:nvSpPr>
            <xdr:cNvPr id="1121" name="Option保険料支払方法_分割払"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分割払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42</xdr:row>
          <xdr:rowOff>19050</xdr:rowOff>
        </xdr:from>
        <xdr:to>
          <xdr:col>11</xdr:col>
          <xdr:colOff>104775</xdr:colOff>
          <xdr:row>42</xdr:row>
          <xdr:rowOff>219075</xdr:rowOff>
        </xdr:to>
        <xdr:sp macro="" textlink="">
          <xdr:nvSpPr>
            <xdr:cNvPr id="1122" name="Option保険料支払方法_一括払"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一括払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41</xdr:row>
          <xdr:rowOff>247650</xdr:rowOff>
        </xdr:from>
        <xdr:to>
          <xdr:col>32</xdr:col>
          <xdr:colOff>152400</xdr:colOff>
          <xdr:row>43</xdr:row>
          <xdr:rowOff>0</xdr:rowOff>
        </xdr:to>
        <xdr:sp macro="" textlink="">
          <xdr:nvSpPr>
            <xdr:cNvPr id="1123" name="Group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41</xdr:row>
          <xdr:rowOff>0</xdr:rowOff>
        </xdr:from>
        <xdr:to>
          <xdr:col>30</xdr:col>
          <xdr:colOff>171450</xdr:colOff>
          <xdr:row>42</xdr:row>
          <xdr:rowOff>0</xdr:rowOff>
        </xdr:to>
        <xdr:sp macro="" textlink="">
          <xdr:nvSpPr>
            <xdr:cNvPr id="1113" name="Option他の保険契約_無"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41</xdr:row>
          <xdr:rowOff>28575</xdr:rowOff>
        </xdr:from>
        <xdr:to>
          <xdr:col>10</xdr:col>
          <xdr:colOff>47625</xdr:colOff>
          <xdr:row>41</xdr:row>
          <xdr:rowOff>228600</xdr:rowOff>
        </xdr:to>
        <xdr:sp macro="" textlink="">
          <xdr:nvSpPr>
            <xdr:cNvPr id="1119" name="Option他の保険契約_有"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41</xdr:row>
          <xdr:rowOff>0</xdr:rowOff>
        </xdr:from>
        <xdr:to>
          <xdr:col>32</xdr:col>
          <xdr:colOff>171450</xdr:colOff>
          <xdr:row>42</xdr:row>
          <xdr:rowOff>0</xdr:rowOff>
        </xdr:to>
        <xdr:sp macro="" textlink="">
          <xdr:nvSpPr>
            <xdr:cNvPr id="1120" name="Group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38</xdr:row>
          <xdr:rowOff>19050</xdr:rowOff>
        </xdr:from>
        <xdr:to>
          <xdr:col>22</xdr:col>
          <xdr:colOff>180975</xdr:colOff>
          <xdr:row>38</xdr:row>
          <xdr:rowOff>228600</xdr:rowOff>
        </xdr:to>
        <xdr:sp macro="" textlink="">
          <xdr:nvSpPr>
            <xdr:cNvPr id="1125" name="Checkてん補危険_信用危険"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信用危険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38</xdr:row>
          <xdr:rowOff>19050</xdr:rowOff>
        </xdr:from>
        <xdr:to>
          <xdr:col>14</xdr:col>
          <xdr:colOff>190500</xdr:colOff>
          <xdr:row>38</xdr:row>
          <xdr:rowOff>228600</xdr:rowOff>
        </xdr:to>
        <xdr:sp macro="" textlink="">
          <xdr:nvSpPr>
            <xdr:cNvPr id="1124" name="Checkてん補危険_非常危険"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非常危険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34</xdr:row>
          <xdr:rowOff>209550</xdr:rowOff>
        </xdr:from>
        <xdr:to>
          <xdr:col>32</xdr:col>
          <xdr:colOff>0</xdr:colOff>
          <xdr:row>35</xdr:row>
          <xdr:rowOff>209550</xdr:rowOff>
        </xdr:to>
        <xdr:sp macro="" textlink="">
          <xdr:nvSpPr>
            <xdr:cNvPr id="1110" name="Option案件の概要_技術提供対価への貸付"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技術提供対価への貸付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34</xdr:row>
          <xdr:rowOff>0</xdr:rowOff>
        </xdr:from>
        <xdr:to>
          <xdr:col>32</xdr:col>
          <xdr:colOff>123825</xdr:colOff>
          <xdr:row>35</xdr:row>
          <xdr:rowOff>0</xdr:rowOff>
        </xdr:to>
        <xdr:sp macro="" textlink="">
          <xdr:nvSpPr>
            <xdr:cNvPr id="1109" name="Option案件の概要_仲介貿易貨物代金への貸付"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仲介貿易貨物代金への貸付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33</xdr:row>
          <xdr:rowOff>47625</xdr:rowOff>
        </xdr:from>
        <xdr:to>
          <xdr:col>31</xdr:col>
          <xdr:colOff>209550</xdr:colOff>
          <xdr:row>34</xdr:row>
          <xdr:rowOff>47625</xdr:rowOff>
        </xdr:to>
        <xdr:sp macro="" textlink="">
          <xdr:nvSpPr>
            <xdr:cNvPr id="1108" name="Option案件の概要_輸出貨物代金への貸付"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輸出貨物代金への貸付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33</xdr:row>
          <xdr:rowOff>19050</xdr:rowOff>
        </xdr:from>
        <xdr:to>
          <xdr:col>39</xdr:col>
          <xdr:colOff>114300</xdr:colOff>
          <xdr:row>35</xdr:row>
          <xdr:rowOff>209550</xdr:rowOff>
        </xdr:to>
        <xdr:sp macro="" textlink="">
          <xdr:nvSpPr>
            <xdr:cNvPr id="1111" name="Group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31</xdr:row>
          <xdr:rowOff>123825</xdr:rowOff>
        </xdr:from>
        <xdr:to>
          <xdr:col>35</xdr:col>
          <xdr:colOff>85725</xdr:colOff>
          <xdr:row>32</xdr:row>
          <xdr:rowOff>123825</xdr:rowOff>
        </xdr:to>
        <xdr:sp macro="" textlink="">
          <xdr:nvSpPr>
            <xdr:cNvPr id="1106" name="Option市中優先償還_無"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31</xdr:row>
          <xdr:rowOff>114300</xdr:rowOff>
        </xdr:from>
        <xdr:to>
          <xdr:col>31</xdr:col>
          <xdr:colOff>123825</xdr:colOff>
          <xdr:row>32</xdr:row>
          <xdr:rowOff>114300</xdr:rowOff>
        </xdr:to>
        <xdr:sp macro="" textlink="">
          <xdr:nvSpPr>
            <xdr:cNvPr id="1105" name="Option市中優先償還_有"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31</xdr:row>
          <xdr:rowOff>19050</xdr:rowOff>
        </xdr:from>
        <xdr:to>
          <xdr:col>39</xdr:col>
          <xdr:colOff>200025</xdr:colOff>
          <xdr:row>32</xdr:row>
          <xdr:rowOff>209550</xdr:rowOff>
        </xdr:to>
        <xdr:sp macro="" textlink="">
          <xdr:nvSpPr>
            <xdr:cNvPr id="1107" name="Group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28</xdr:row>
          <xdr:rowOff>19050</xdr:rowOff>
        </xdr:from>
        <xdr:to>
          <xdr:col>30</xdr:col>
          <xdr:colOff>28575</xdr:colOff>
          <xdr:row>28</xdr:row>
          <xdr:rowOff>219075</xdr:rowOff>
        </xdr:to>
        <xdr:sp macro="" textlink="">
          <xdr:nvSpPr>
            <xdr:cNvPr id="1103" name="Option償還方法（金利）_変動"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27</xdr:row>
          <xdr:rowOff>228600</xdr:rowOff>
        </xdr:from>
        <xdr:to>
          <xdr:col>31</xdr:col>
          <xdr:colOff>19050</xdr:colOff>
          <xdr:row>29</xdr:row>
          <xdr:rowOff>142875</xdr:rowOff>
        </xdr:to>
        <xdr:sp macro="" textlink="">
          <xdr:nvSpPr>
            <xdr:cNvPr id="1104" name="Group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17</xdr:row>
          <xdr:rowOff>9525</xdr:rowOff>
        </xdr:from>
        <xdr:to>
          <xdr:col>31</xdr:col>
          <xdr:colOff>114300</xdr:colOff>
          <xdr:row>18</xdr:row>
          <xdr:rowOff>9525</xdr:rowOff>
        </xdr:to>
        <xdr:sp macro="" textlink="">
          <xdr:nvSpPr>
            <xdr:cNvPr id="1098" name="Check被保険者に同じ"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被保険者に同じ（記名・押印不要）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xdr:row>
          <xdr:rowOff>28575</xdr:rowOff>
        </xdr:from>
        <xdr:to>
          <xdr:col>11</xdr:col>
          <xdr:colOff>38100</xdr:colOff>
          <xdr:row>18</xdr:row>
          <xdr:rowOff>28575</xdr:rowOff>
        </xdr:to>
        <xdr:sp macro="" textlink="">
          <xdr:nvSpPr>
            <xdr:cNvPr id="1097" name="Check申込人に同じ"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申込人に同じ（記名・押印不要）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2</xdr:row>
          <xdr:rowOff>295275</xdr:rowOff>
        </xdr:from>
        <xdr:to>
          <xdr:col>24</xdr:col>
          <xdr:colOff>190500</xdr:colOff>
          <xdr:row>4</xdr:row>
          <xdr:rowOff>19050</xdr:rowOff>
        </xdr:to>
        <xdr:sp macro="" textlink="">
          <xdr:nvSpPr>
            <xdr:cNvPr id="1093" name="Option個別保険"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個別保険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xdr:row>
          <xdr:rowOff>285750</xdr:rowOff>
        </xdr:from>
        <xdr:to>
          <xdr:col>28</xdr:col>
          <xdr:colOff>38100</xdr:colOff>
          <xdr:row>4</xdr:row>
          <xdr:rowOff>9525</xdr:rowOff>
        </xdr:to>
        <xdr:sp macro="" textlink="">
          <xdr:nvSpPr>
            <xdr:cNvPr id="1094" name="Option包括保険"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包括保険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xdr:row>
          <xdr:rowOff>266700</xdr:rowOff>
        </xdr:from>
        <xdr:to>
          <xdr:col>28</xdr:col>
          <xdr:colOff>38100</xdr:colOff>
          <xdr:row>4</xdr:row>
          <xdr:rowOff>28575</xdr:rowOff>
        </xdr:to>
        <xdr:sp macro="" textlink="">
          <xdr:nvSpPr>
            <xdr:cNvPr id="1096" name="Group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xdr:row>
          <xdr:rowOff>285750</xdr:rowOff>
        </xdr:from>
        <xdr:to>
          <xdr:col>20</xdr:col>
          <xdr:colOff>19050</xdr:colOff>
          <xdr:row>4</xdr:row>
          <xdr:rowOff>9525</xdr:rowOff>
        </xdr:to>
        <xdr:sp macro="" textlink="">
          <xdr:nvSpPr>
            <xdr:cNvPr id="1092" name="Option2年以上"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2年以上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xdr:row>
          <xdr:rowOff>295275</xdr:rowOff>
        </xdr:from>
        <xdr:to>
          <xdr:col>16</xdr:col>
          <xdr:colOff>114300</xdr:colOff>
          <xdr:row>4</xdr:row>
          <xdr:rowOff>19050</xdr:rowOff>
        </xdr:to>
        <xdr:sp macro="" textlink="">
          <xdr:nvSpPr>
            <xdr:cNvPr id="1091" name="Option2年未満"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2年未満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2</xdr:row>
          <xdr:rowOff>257175</xdr:rowOff>
        </xdr:from>
        <xdr:to>
          <xdr:col>20</xdr:col>
          <xdr:colOff>85725</xdr:colOff>
          <xdr:row>4</xdr:row>
          <xdr:rowOff>47625</xdr:rowOff>
        </xdr:to>
        <xdr:sp macro="" textlink="">
          <xdr:nvSpPr>
            <xdr:cNvPr id="1095" name="Group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40</xdr:row>
          <xdr:rowOff>19050</xdr:rowOff>
        </xdr:from>
        <xdr:to>
          <xdr:col>12</xdr:col>
          <xdr:colOff>104775</xdr:colOff>
          <xdr:row>40</xdr:row>
          <xdr:rowOff>228600</xdr:rowOff>
        </xdr:to>
        <xdr:sp macro="" textlink="">
          <xdr:nvSpPr>
            <xdr:cNvPr id="1126" name="Check希望オプション_外貨建対応"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外貨建対応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40</xdr:row>
          <xdr:rowOff>19050</xdr:rowOff>
        </xdr:from>
        <xdr:to>
          <xdr:col>15</xdr:col>
          <xdr:colOff>152400</xdr:colOff>
          <xdr:row>40</xdr:row>
          <xdr:rowOff>228600</xdr:rowOff>
        </xdr:to>
        <xdr:sp macro="" textlink="">
          <xdr:nvSpPr>
            <xdr:cNvPr id="1127" name="Check希望オプション_その他" hidden="1">
              <a:extLst>
                <a:ext uri="{63B3BB69-23CF-44E3-9099-C40C66FF867C}">
                  <a14:compatExt spid="_x0000_s1127"/>
                </a:ext>
                <a:ext uri="{FF2B5EF4-FFF2-40B4-BE49-F238E27FC236}">
                  <a16:creationId xmlns:a16="http://schemas.microsoft.com/office/drawing/2014/main" id="{00000000-0008-0000-01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40</xdr:row>
          <xdr:rowOff>19050</xdr:rowOff>
        </xdr:from>
        <xdr:to>
          <xdr:col>30</xdr:col>
          <xdr:colOff>200025</xdr:colOff>
          <xdr:row>40</xdr:row>
          <xdr:rowOff>228600</xdr:rowOff>
        </xdr:to>
        <xdr:sp macro="" textlink="">
          <xdr:nvSpPr>
            <xdr:cNvPr id="1128" name="Check希望オプション_無"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28</xdr:row>
          <xdr:rowOff>19050</xdr:rowOff>
        </xdr:from>
        <xdr:to>
          <xdr:col>27</xdr:col>
          <xdr:colOff>161925</xdr:colOff>
          <xdr:row>28</xdr:row>
          <xdr:rowOff>219075</xdr:rowOff>
        </xdr:to>
        <xdr:sp macro="" textlink="">
          <xdr:nvSpPr>
            <xdr:cNvPr id="1129" name="Option償還方法（金利）_固定"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固定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104775</xdr:colOff>
          <xdr:row>43</xdr:row>
          <xdr:rowOff>28575</xdr:rowOff>
        </xdr:from>
        <xdr:to>
          <xdr:col>40</xdr:col>
          <xdr:colOff>47625</xdr:colOff>
          <xdr:row>43</xdr:row>
          <xdr:rowOff>304800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28575</xdr:colOff>
          <xdr:row>3</xdr:row>
          <xdr:rowOff>66675</xdr:rowOff>
        </xdr:from>
        <xdr:to>
          <xdr:col>15</xdr:col>
          <xdr:colOff>152400</xdr:colOff>
          <xdr:row>4</xdr:row>
          <xdr:rowOff>38100</xdr:rowOff>
        </xdr:to>
        <xdr:sp macro="" textlink="">
          <xdr:nvSpPr>
            <xdr:cNvPr id="3484" name="Label1" hidden="1">
              <a:extLst>
                <a:ext uri="{63B3BB69-23CF-44E3-9099-C40C66FF867C}">
                  <a14:compatExt spid="_x0000_s3484"/>
                </a:ext>
                <a:ext uri="{FF2B5EF4-FFF2-40B4-BE49-F238E27FC236}">
                  <a16:creationId xmlns:a16="http://schemas.microsoft.com/office/drawing/2014/main" id="{00000000-0008-0000-0200-00009C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xdr:row>
          <xdr:rowOff>47625</xdr:rowOff>
        </xdr:from>
        <xdr:to>
          <xdr:col>15</xdr:col>
          <xdr:colOff>152400</xdr:colOff>
          <xdr:row>5</xdr:row>
          <xdr:rowOff>9525</xdr:rowOff>
        </xdr:to>
        <xdr:sp macro="" textlink="">
          <xdr:nvSpPr>
            <xdr:cNvPr id="3485" name="Label2" hidden="1">
              <a:extLst>
                <a:ext uri="{63B3BB69-23CF-44E3-9099-C40C66FF867C}">
                  <a14:compatExt spid="_x0000_s3485"/>
                </a:ext>
                <a:ext uri="{FF2B5EF4-FFF2-40B4-BE49-F238E27FC236}">
                  <a16:creationId xmlns:a16="http://schemas.microsoft.com/office/drawing/2014/main" id="{00000000-0008-0000-0200-00009D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676275</xdr:colOff>
          <xdr:row>3</xdr:row>
          <xdr:rowOff>152400</xdr:rowOff>
        </xdr:from>
        <xdr:to>
          <xdr:col>13</xdr:col>
          <xdr:colOff>9525</xdr:colOff>
          <xdr:row>5</xdr:row>
          <xdr:rowOff>0</xdr:rowOff>
        </xdr:to>
        <xdr:sp macro="" textlink="">
          <xdr:nvSpPr>
            <xdr:cNvPr id="3689" name="Check金利計算方式_その他" hidden="1">
              <a:extLst>
                <a:ext uri="{63B3BB69-23CF-44E3-9099-C40C66FF867C}">
                  <a14:compatExt spid="_x0000_s3689"/>
                </a:ext>
                <a:ext uri="{FF2B5EF4-FFF2-40B4-BE49-F238E27FC236}">
                  <a16:creationId xmlns:a16="http://schemas.microsoft.com/office/drawing/2014/main" id="{00000000-0008-0000-0200-00006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676275</xdr:colOff>
          <xdr:row>2</xdr:row>
          <xdr:rowOff>352425</xdr:rowOff>
        </xdr:from>
        <xdr:to>
          <xdr:col>13</xdr:col>
          <xdr:colOff>38100</xdr:colOff>
          <xdr:row>4</xdr:row>
          <xdr:rowOff>28575</xdr:rowOff>
        </xdr:to>
        <xdr:sp macro="" textlink="">
          <xdr:nvSpPr>
            <xdr:cNvPr id="3688" name="Check金利計算方式_TOPHEVY" hidden="1">
              <a:extLst>
                <a:ext uri="{63B3BB69-23CF-44E3-9099-C40C66FF867C}">
                  <a14:compatExt spid="_x0000_s3688"/>
                </a:ext>
                <a:ext uri="{FF2B5EF4-FFF2-40B4-BE49-F238E27FC236}">
                  <a16:creationId xmlns:a16="http://schemas.microsoft.com/office/drawing/2014/main" id="{00000000-0008-0000-0200-00006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TOP HEAVY 日割（1/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52551</xdr:colOff>
      <xdr:row>18</xdr:row>
      <xdr:rowOff>95250</xdr:rowOff>
    </xdr:from>
    <xdr:to>
      <xdr:col>33</xdr:col>
      <xdr:colOff>19050</xdr:colOff>
      <xdr:row>22</xdr:row>
      <xdr:rowOff>47625</xdr:rowOff>
    </xdr:to>
    <xdr:sp macro="" textlink="">
      <xdr:nvSpPr>
        <xdr:cNvPr id="10" name="大かっこ 9">
          <a:extLst>
            <a:ext uri="{FF2B5EF4-FFF2-40B4-BE49-F238E27FC236}">
              <a16:creationId xmlns:a16="http://schemas.microsoft.com/office/drawing/2014/main" id="{00000000-0008-0000-0300-00000A000000}"/>
            </a:ext>
          </a:extLst>
        </xdr:cNvPr>
        <xdr:cNvSpPr/>
      </xdr:nvSpPr>
      <xdr:spPr>
        <a:xfrm>
          <a:off x="890751" y="3695700"/>
          <a:ext cx="6043449" cy="7524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91966</xdr:colOff>
      <xdr:row>19</xdr:row>
      <xdr:rowOff>85397</xdr:rowOff>
    </xdr:from>
    <xdr:to>
      <xdr:col>3</xdr:col>
      <xdr:colOff>31552</xdr:colOff>
      <xdr:row>19</xdr:row>
      <xdr:rowOff>85397</xdr:rowOff>
    </xdr:to>
    <xdr:cxnSp macro="">
      <xdr:nvCxnSpPr>
        <xdr:cNvPr id="11" name="直線矢印コネクタ 10">
          <a:extLst>
            <a:ext uri="{FF2B5EF4-FFF2-40B4-BE49-F238E27FC236}">
              <a16:creationId xmlns:a16="http://schemas.microsoft.com/office/drawing/2014/main" id="{00000000-0008-0000-0300-00000B000000}"/>
            </a:ext>
          </a:extLst>
        </xdr:cNvPr>
        <xdr:cNvCxnSpPr/>
      </xdr:nvCxnSpPr>
      <xdr:spPr>
        <a:xfrm>
          <a:off x="301516" y="3885872"/>
          <a:ext cx="35868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91966</xdr:colOff>
      <xdr:row>18</xdr:row>
      <xdr:rowOff>26276</xdr:rowOff>
    </xdr:from>
    <xdr:to>
      <xdr:col>1</xdr:col>
      <xdr:colOff>91966</xdr:colOff>
      <xdr:row>19</xdr:row>
      <xdr:rowOff>87776</xdr:rowOff>
    </xdr:to>
    <xdr:cxnSp macro="">
      <xdr:nvCxnSpPr>
        <xdr:cNvPr id="12" name="直線コネクタ 11">
          <a:extLst>
            <a:ext uri="{FF2B5EF4-FFF2-40B4-BE49-F238E27FC236}">
              <a16:creationId xmlns:a16="http://schemas.microsoft.com/office/drawing/2014/main" id="{00000000-0008-0000-0300-00000C000000}"/>
            </a:ext>
          </a:extLst>
        </xdr:cNvPr>
        <xdr:cNvCxnSpPr/>
      </xdr:nvCxnSpPr>
      <xdr:spPr>
        <a:xfrm>
          <a:off x="301516" y="3626726"/>
          <a:ext cx="0" cy="261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13</xdr:row>
          <xdr:rowOff>171450</xdr:rowOff>
        </xdr:from>
        <xdr:to>
          <xdr:col>1</xdr:col>
          <xdr:colOff>209550</xdr:colOff>
          <xdr:row>15</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1</xdr:col>
          <xdr:colOff>209550</xdr:colOff>
          <xdr:row>18</xdr:row>
          <xdr:rowOff>47625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142875</xdr:colOff>
          <xdr:row>42</xdr:row>
          <xdr:rowOff>28575</xdr:rowOff>
        </xdr:from>
        <xdr:to>
          <xdr:col>15</xdr:col>
          <xdr:colOff>123825</xdr:colOff>
          <xdr:row>42</xdr:row>
          <xdr:rowOff>228600</xdr:rowOff>
        </xdr:to>
        <xdr:sp macro="" textlink="">
          <xdr:nvSpPr>
            <xdr:cNvPr id="11265" name="Option保険料支払方法_分割払" hidden="1">
              <a:extLst>
                <a:ext uri="{63B3BB69-23CF-44E3-9099-C40C66FF867C}">
                  <a14:compatExt spid="_x0000_s11265"/>
                </a:ext>
                <a:ext uri="{FF2B5EF4-FFF2-40B4-BE49-F238E27FC236}">
                  <a16:creationId xmlns:a16="http://schemas.microsoft.com/office/drawing/2014/main" id="{00000000-0008-0000-04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分割払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42</xdr:row>
          <xdr:rowOff>19050</xdr:rowOff>
        </xdr:from>
        <xdr:to>
          <xdr:col>11</xdr:col>
          <xdr:colOff>104775</xdr:colOff>
          <xdr:row>42</xdr:row>
          <xdr:rowOff>219075</xdr:rowOff>
        </xdr:to>
        <xdr:sp macro="" textlink="">
          <xdr:nvSpPr>
            <xdr:cNvPr id="11266" name="Option保険料支払方法_一括払" hidden="1">
              <a:extLst>
                <a:ext uri="{63B3BB69-23CF-44E3-9099-C40C66FF867C}">
                  <a14:compatExt spid="_x0000_s11266"/>
                </a:ext>
                <a:ext uri="{FF2B5EF4-FFF2-40B4-BE49-F238E27FC236}">
                  <a16:creationId xmlns:a16="http://schemas.microsoft.com/office/drawing/2014/main" id="{00000000-0008-0000-04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一括払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41</xdr:row>
          <xdr:rowOff>247650</xdr:rowOff>
        </xdr:from>
        <xdr:to>
          <xdr:col>32</xdr:col>
          <xdr:colOff>152400</xdr:colOff>
          <xdr:row>43</xdr:row>
          <xdr:rowOff>0</xdr:rowOff>
        </xdr:to>
        <xdr:sp macro="" textlink="">
          <xdr:nvSpPr>
            <xdr:cNvPr id="11267" name="Group Box 3" hidden="1">
              <a:extLst>
                <a:ext uri="{63B3BB69-23CF-44E3-9099-C40C66FF867C}">
                  <a14:compatExt spid="_x0000_s11267"/>
                </a:ext>
                <a:ext uri="{FF2B5EF4-FFF2-40B4-BE49-F238E27FC236}">
                  <a16:creationId xmlns:a16="http://schemas.microsoft.com/office/drawing/2014/main" id="{00000000-0008-0000-0400-00000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41</xdr:row>
          <xdr:rowOff>0</xdr:rowOff>
        </xdr:from>
        <xdr:to>
          <xdr:col>30</xdr:col>
          <xdr:colOff>171450</xdr:colOff>
          <xdr:row>42</xdr:row>
          <xdr:rowOff>0</xdr:rowOff>
        </xdr:to>
        <xdr:sp macro="" textlink="">
          <xdr:nvSpPr>
            <xdr:cNvPr id="11268" name="Option他の保険契約_無" hidden="1">
              <a:extLst>
                <a:ext uri="{63B3BB69-23CF-44E3-9099-C40C66FF867C}">
                  <a14:compatExt spid="_x0000_s11268"/>
                </a:ext>
                <a:ext uri="{FF2B5EF4-FFF2-40B4-BE49-F238E27FC236}">
                  <a16:creationId xmlns:a16="http://schemas.microsoft.com/office/drawing/2014/main" id="{00000000-0008-0000-04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41</xdr:row>
          <xdr:rowOff>28575</xdr:rowOff>
        </xdr:from>
        <xdr:to>
          <xdr:col>10</xdr:col>
          <xdr:colOff>47625</xdr:colOff>
          <xdr:row>41</xdr:row>
          <xdr:rowOff>228600</xdr:rowOff>
        </xdr:to>
        <xdr:sp macro="" textlink="">
          <xdr:nvSpPr>
            <xdr:cNvPr id="11269" name="Option他の保険契約_有" hidden="1">
              <a:extLst>
                <a:ext uri="{63B3BB69-23CF-44E3-9099-C40C66FF867C}">
                  <a14:compatExt spid="_x0000_s11269"/>
                </a:ext>
                <a:ext uri="{FF2B5EF4-FFF2-40B4-BE49-F238E27FC236}">
                  <a16:creationId xmlns:a16="http://schemas.microsoft.com/office/drawing/2014/main" id="{00000000-0008-0000-04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41</xdr:row>
          <xdr:rowOff>0</xdr:rowOff>
        </xdr:from>
        <xdr:to>
          <xdr:col>32</xdr:col>
          <xdr:colOff>171450</xdr:colOff>
          <xdr:row>42</xdr:row>
          <xdr:rowOff>0</xdr:rowOff>
        </xdr:to>
        <xdr:sp macro="" textlink="">
          <xdr:nvSpPr>
            <xdr:cNvPr id="11270" name="Group Box 6" hidden="1">
              <a:extLst>
                <a:ext uri="{63B3BB69-23CF-44E3-9099-C40C66FF867C}">
                  <a14:compatExt spid="_x0000_s11270"/>
                </a:ext>
                <a:ext uri="{FF2B5EF4-FFF2-40B4-BE49-F238E27FC236}">
                  <a16:creationId xmlns:a16="http://schemas.microsoft.com/office/drawing/2014/main" id="{00000000-0008-0000-0400-000006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38</xdr:row>
          <xdr:rowOff>19050</xdr:rowOff>
        </xdr:from>
        <xdr:to>
          <xdr:col>22</xdr:col>
          <xdr:colOff>161925</xdr:colOff>
          <xdr:row>38</xdr:row>
          <xdr:rowOff>228600</xdr:rowOff>
        </xdr:to>
        <xdr:sp macro="" textlink="">
          <xdr:nvSpPr>
            <xdr:cNvPr id="11271" name="Checkてん補危険_信用危険" hidden="1">
              <a:extLst>
                <a:ext uri="{63B3BB69-23CF-44E3-9099-C40C66FF867C}">
                  <a14:compatExt spid="_x0000_s11271"/>
                </a:ext>
                <a:ext uri="{FF2B5EF4-FFF2-40B4-BE49-F238E27FC236}">
                  <a16:creationId xmlns:a16="http://schemas.microsoft.com/office/drawing/2014/main" id="{00000000-0008-0000-04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信用危険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38</xdr:row>
          <xdr:rowOff>19050</xdr:rowOff>
        </xdr:from>
        <xdr:to>
          <xdr:col>14</xdr:col>
          <xdr:colOff>133350</xdr:colOff>
          <xdr:row>38</xdr:row>
          <xdr:rowOff>228600</xdr:rowOff>
        </xdr:to>
        <xdr:sp macro="" textlink="">
          <xdr:nvSpPr>
            <xdr:cNvPr id="11272" name="Checkてん補危険_非常危険" hidden="1">
              <a:extLst>
                <a:ext uri="{63B3BB69-23CF-44E3-9099-C40C66FF867C}">
                  <a14:compatExt spid="_x0000_s11272"/>
                </a:ext>
                <a:ext uri="{FF2B5EF4-FFF2-40B4-BE49-F238E27FC236}">
                  <a16:creationId xmlns:a16="http://schemas.microsoft.com/office/drawing/2014/main" id="{00000000-0008-0000-04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非常危険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34</xdr:row>
          <xdr:rowOff>209550</xdr:rowOff>
        </xdr:from>
        <xdr:to>
          <xdr:col>32</xdr:col>
          <xdr:colOff>0</xdr:colOff>
          <xdr:row>35</xdr:row>
          <xdr:rowOff>209550</xdr:rowOff>
        </xdr:to>
        <xdr:sp macro="" textlink="">
          <xdr:nvSpPr>
            <xdr:cNvPr id="11273" name="Option案件の概要_技術提供対価への貸付" hidden="1">
              <a:extLst>
                <a:ext uri="{63B3BB69-23CF-44E3-9099-C40C66FF867C}">
                  <a14:compatExt spid="_x0000_s11273"/>
                </a:ext>
                <a:ext uri="{FF2B5EF4-FFF2-40B4-BE49-F238E27FC236}">
                  <a16:creationId xmlns:a16="http://schemas.microsoft.com/office/drawing/2014/main" id="{00000000-0008-0000-04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技術提供対価への貸付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34</xdr:row>
          <xdr:rowOff>0</xdr:rowOff>
        </xdr:from>
        <xdr:to>
          <xdr:col>32</xdr:col>
          <xdr:colOff>123825</xdr:colOff>
          <xdr:row>35</xdr:row>
          <xdr:rowOff>0</xdr:rowOff>
        </xdr:to>
        <xdr:sp macro="" textlink="">
          <xdr:nvSpPr>
            <xdr:cNvPr id="11274" name="Option案件の概要_仲介貿易貨物代金への貸付" hidden="1">
              <a:extLst>
                <a:ext uri="{63B3BB69-23CF-44E3-9099-C40C66FF867C}">
                  <a14:compatExt spid="_x0000_s11274"/>
                </a:ext>
                <a:ext uri="{FF2B5EF4-FFF2-40B4-BE49-F238E27FC236}">
                  <a16:creationId xmlns:a16="http://schemas.microsoft.com/office/drawing/2014/main" id="{00000000-0008-0000-04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仲介貿易貨物代金への貸付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33</xdr:row>
          <xdr:rowOff>47625</xdr:rowOff>
        </xdr:from>
        <xdr:to>
          <xdr:col>31</xdr:col>
          <xdr:colOff>209550</xdr:colOff>
          <xdr:row>34</xdr:row>
          <xdr:rowOff>47625</xdr:rowOff>
        </xdr:to>
        <xdr:sp macro="" textlink="">
          <xdr:nvSpPr>
            <xdr:cNvPr id="11275" name="Option案件の概要_輸出貨物代金への貸付" hidden="1">
              <a:extLst>
                <a:ext uri="{63B3BB69-23CF-44E3-9099-C40C66FF867C}">
                  <a14:compatExt spid="_x0000_s11275"/>
                </a:ext>
                <a:ext uri="{FF2B5EF4-FFF2-40B4-BE49-F238E27FC236}">
                  <a16:creationId xmlns:a16="http://schemas.microsoft.com/office/drawing/2014/main" id="{00000000-0008-0000-04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輸出貨物代金への貸付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33</xdr:row>
          <xdr:rowOff>19050</xdr:rowOff>
        </xdr:from>
        <xdr:to>
          <xdr:col>39</xdr:col>
          <xdr:colOff>114300</xdr:colOff>
          <xdr:row>35</xdr:row>
          <xdr:rowOff>209550</xdr:rowOff>
        </xdr:to>
        <xdr:sp macro="" textlink="">
          <xdr:nvSpPr>
            <xdr:cNvPr id="11276" name="Group Box 12" hidden="1">
              <a:extLst>
                <a:ext uri="{63B3BB69-23CF-44E3-9099-C40C66FF867C}">
                  <a14:compatExt spid="_x0000_s11276"/>
                </a:ext>
                <a:ext uri="{FF2B5EF4-FFF2-40B4-BE49-F238E27FC236}">
                  <a16:creationId xmlns:a16="http://schemas.microsoft.com/office/drawing/2014/main" id="{00000000-0008-0000-0400-00000C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31</xdr:row>
          <xdr:rowOff>123825</xdr:rowOff>
        </xdr:from>
        <xdr:to>
          <xdr:col>35</xdr:col>
          <xdr:colOff>85725</xdr:colOff>
          <xdr:row>32</xdr:row>
          <xdr:rowOff>123825</xdr:rowOff>
        </xdr:to>
        <xdr:sp macro="" textlink="">
          <xdr:nvSpPr>
            <xdr:cNvPr id="11277" name="Option市中優先償還_無" hidden="1">
              <a:extLst>
                <a:ext uri="{63B3BB69-23CF-44E3-9099-C40C66FF867C}">
                  <a14:compatExt spid="_x0000_s11277"/>
                </a:ext>
                <a:ext uri="{FF2B5EF4-FFF2-40B4-BE49-F238E27FC236}">
                  <a16:creationId xmlns:a16="http://schemas.microsoft.com/office/drawing/2014/main" id="{00000000-0008-0000-04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31</xdr:row>
          <xdr:rowOff>114300</xdr:rowOff>
        </xdr:from>
        <xdr:to>
          <xdr:col>31</xdr:col>
          <xdr:colOff>123825</xdr:colOff>
          <xdr:row>32</xdr:row>
          <xdr:rowOff>114300</xdr:rowOff>
        </xdr:to>
        <xdr:sp macro="" textlink="">
          <xdr:nvSpPr>
            <xdr:cNvPr id="11278" name="Option市中優先償還_有" hidden="1">
              <a:extLst>
                <a:ext uri="{63B3BB69-23CF-44E3-9099-C40C66FF867C}">
                  <a14:compatExt spid="_x0000_s11278"/>
                </a:ext>
                <a:ext uri="{FF2B5EF4-FFF2-40B4-BE49-F238E27FC236}">
                  <a16:creationId xmlns:a16="http://schemas.microsoft.com/office/drawing/2014/main" id="{00000000-0008-0000-04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31</xdr:row>
          <xdr:rowOff>19050</xdr:rowOff>
        </xdr:from>
        <xdr:to>
          <xdr:col>39</xdr:col>
          <xdr:colOff>200025</xdr:colOff>
          <xdr:row>32</xdr:row>
          <xdr:rowOff>209550</xdr:rowOff>
        </xdr:to>
        <xdr:sp macro="" textlink="">
          <xdr:nvSpPr>
            <xdr:cNvPr id="11279" name="Group Box 15" hidden="1">
              <a:extLst>
                <a:ext uri="{63B3BB69-23CF-44E3-9099-C40C66FF867C}">
                  <a14:compatExt spid="_x0000_s11279"/>
                </a:ext>
                <a:ext uri="{FF2B5EF4-FFF2-40B4-BE49-F238E27FC236}">
                  <a16:creationId xmlns:a16="http://schemas.microsoft.com/office/drawing/2014/main" id="{00000000-0008-0000-0400-00000F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27</xdr:row>
          <xdr:rowOff>228600</xdr:rowOff>
        </xdr:from>
        <xdr:to>
          <xdr:col>31</xdr:col>
          <xdr:colOff>19050</xdr:colOff>
          <xdr:row>29</xdr:row>
          <xdr:rowOff>142875</xdr:rowOff>
        </xdr:to>
        <xdr:sp macro="" textlink="">
          <xdr:nvSpPr>
            <xdr:cNvPr id="11281" name="Group Box 17" hidden="1">
              <a:extLst>
                <a:ext uri="{63B3BB69-23CF-44E3-9099-C40C66FF867C}">
                  <a14:compatExt spid="_x0000_s11281"/>
                </a:ext>
                <a:ext uri="{FF2B5EF4-FFF2-40B4-BE49-F238E27FC236}">
                  <a16:creationId xmlns:a16="http://schemas.microsoft.com/office/drawing/2014/main" id="{00000000-0008-0000-0400-000011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17</xdr:row>
          <xdr:rowOff>9525</xdr:rowOff>
        </xdr:from>
        <xdr:to>
          <xdr:col>31</xdr:col>
          <xdr:colOff>114300</xdr:colOff>
          <xdr:row>18</xdr:row>
          <xdr:rowOff>9525</xdr:rowOff>
        </xdr:to>
        <xdr:sp macro="" textlink="">
          <xdr:nvSpPr>
            <xdr:cNvPr id="11282" name="Check被保険者に同じ" hidden="1">
              <a:extLst>
                <a:ext uri="{63B3BB69-23CF-44E3-9099-C40C66FF867C}">
                  <a14:compatExt spid="_x0000_s11282"/>
                </a:ext>
                <a:ext uri="{FF2B5EF4-FFF2-40B4-BE49-F238E27FC236}">
                  <a16:creationId xmlns:a16="http://schemas.microsoft.com/office/drawing/2014/main" id="{00000000-0008-0000-04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被保険者に同じ（記名・押印不要）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xdr:row>
          <xdr:rowOff>28575</xdr:rowOff>
        </xdr:from>
        <xdr:to>
          <xdr:col>11</xdr:col>
          <xdr:colOff>38100</xdr:colOff>
          <xdr:row>18</xdr:row>
          <xdr:rowOff>28575</xdr:rowOff>
        </xdr:to>
        <xdr:sp macro="" textlink="">
          <xdr:nvSpPr>
            <xdr:cNvPr id="11283" name="Check申込人に同じ" hidden="1">
              <a:extLst>
                <a:ext uri="{63B3BB69-23CF-44E3-9099-C40C66FF867C}">
                  <a14:compatExt spid="_x0000_s11283"/>
                </a:ext>
                <a:ext uri="{FF2B5EF4-FFF2-40B4-BE49-F238E27FC236}">
                  <a16:creationId xmlns:a16="http://schemas.microsoft.com/office/drawing/2014/main" id="{00000000-0008-0000-04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申込人に同じ（記名・押印不要）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2</xdr:row>
          <xdr:rowOff>295275</xdr:rowOff>
        </xdr:from>
        <xdr:to>
          <xdr:col>24</xdr:col>
          <xdr:colOff>190500</xdr:colOff>
          <xdr:row>4</xdr:row>
          <xdr:rowOff>19050</xdr:rowOff>
        </xdr:to>
        <xdr:sp macro="" textlink="">
          <xdr:nvSpPr>
            <xdr:cNvPr id="11284" name="Option個別保険" hidden="1">
              <a:extLst>
                <a:ext uri="{63B3BB69-23CF-44E3-9099-C40C66FF867C}">
                  <a14:compatExt spid="_x0000_s11284"/>
                </a:ext>
                <a:ext uri="{FF2B5EF4-FFF2-40B4-BE49-F238E27FC236}">
                  <a16:creationId xmlns:a16="http://schemas.microsoft.com/office/drawing/2014/main" id="{00000000-0008-0000-04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個別保険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xdr:row>
          <xdr:rowOff>285750</xdr:rowOff>
        </xdr:from>
        <xdr:to>
          <xdr:col>28</xdr:col>
          <xdr:colOff>38100</xdr:colOff>
          <xdr:row>4</xdr:row>
          <xdr:rowOff>9525</xdr:rowOff>
        </xdr:to>
        <xdr:sp macro="" textlink="">
          <xdr:nvSpPr>
            <xdr:cNvPr id="11285" name="Option包括保険" hidden="1">
              <a:extLst>
                <a:ext uri="{63B3BB69-23CF-44E3-9099-C40C66FF867C}">
                  <a14:compatExt spid="_x0000_s11285"/>
                </a:ext>
                <a:ext uri="{FF2B5EF4-FFF2-40B4-BE49-F238E27FC236}">
                  <a16:creationId xmlns:a16="http://schemas.microsoft.com/office/drawing/2014/main" id="{00000000-0008-0000-04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包括保険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xdr:row>
          <xdr:rowOff>266700</xdr:rowOff>
        </xdr:from>
        <xdr:to>
          <xdr:col>28</xdr:col>
          <xdr:colOff>38100</xdr:colOff>
          <xdr:row>4</xdr:row>
          <xdr:rowOff>28575</xdr:rowOff>
        </xdr:to>
        <xdr:sp macro="" textlink="">
          <xdr:nvSpPr>
            <xdr:cNvPr id="11286" name="Group Box 22" hidden="1">
              <a:extLst>
                <a:ext uri="{63B3BB69-23CF-44E3-9099-C40C66FF867C}">
                  <a14:compatExt spid="_x0000_s11286"/>
                </a:ext>
                <a:ext uri="{FF2B5EF4-FFF2-40B4-BE49-F238E27FC236}">
                  <a16:creationId xmlns:a16="http://schemas.microsoft.com/office/drawing/2014/main" id="{00000000-0008-0000-0400-000016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xdr:row>
          <xdr:rowOff>285750</xdr:rowOff>
        </xdr:from>
        <xdr:to>
          <xdr:col>20</xdr:col>
          <xdr:colOff>19050</xdr:colOff>
          <xdr:row>4</xdr:row>
          <xdr:rowOff>9525</xdr:rowOff>
        </xdr:to>
        <xdr:sp macro="" textlink="">
          <xdr:nvSpPr>
            <xdr:cNvPr id="11287" name="Option2年以上" hidden="1">
              <a:extLst>
                <a:ext uri="{63B3BB69-23CF-44E3-9099-C40C66FF867C}">
                  <a14:compatExt spid="_x0000_s11287"/>
                </a:ext>
                <a:ext uri="{FF2B5EF4-FFF2-40B4-BE49-F238E27FC236}">
                  <a16:creationId xmlns:a16="http://schemas.microsoft.com/office/drawing/2014/main" id="{00000000-0008-0000-04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2年以上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xdr:row>
          <xdr:rowOff>295275</xdr:rowOff>
        </xdr:from>
        <xdr:to>
          <xdr:col>16</xdr:col>
          <xdr:colOff>114300</xdr:colOff>
          <xdr:row>4</xdr:row>
          <xdr:rowOff>19050</xdr:rowOff>
        </xdr:to>
        <xdr:sp macro="" textlink="">
          <xdr:nvSpPr>
            <xdr:cNvPr id="11288" name="Option2年未満" hidden="1">
              <a:extLst>
                <a:ext uri="{63B3BB69-23CF-44E3-9099-C40C66FF867C}">
                  <a14:compatExt spid="_x0000_s11288"/>
                </a:ext>
                <a:ext uri="{FF2B5EF4-FFF2-40B4-BE49-F238E27FC236}">
                  <a16:creationId xmlns:a16="http://schemas.microsoft.com/office/drawing/2014/main" id="{00000000-0008-0000-04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2年未満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2</xdr:row>
          <xdr:rowOff>257175</xdr:rowOff>
        </xdr:from>
        <xdr:to>
          <xdr:col>20</xdr:col>
          <xdr:colOff>85725</xdr:colOff>
          <xdr:row>4</xdr:row>
          <xdr:rowOff>47625</xdr:rowOff>
        </xdr:to>
        <xdr:sp macro="" textlink="">
          <xdr:nvSpPr>
            <xdr:cNvPr id="11289" name="Group Box 25" hidden="1">
              <a:extLst>
                <a:ext uri="{63B3BB69-23CF-44E3-9099-C40C66FF867C}">
                  <a14:compatExt spid="_x0000_s11289"/>
                </a:ext>
                <a:ext uri="{FF2B5EF4-FFF2-40B4-BE49-F238E27FC236}">
                  <a16:creationId xmlns:a16="http://schemas.microsoft.com/office/drawing/2014/main" id="{00000000-0008-0000-0400-000019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40</xdr:row>
          <xdr:rowOff>19050</xdr:rowOff>
        </xdr:from>
        <xdr:to>
          <xdr:col>12</xdr:col>
          <xdr:colOff>104775</xdr:colOff>
          <xdr:row>40</xdr:row>
          <xdr:rowOff>228600</xdr:rowOff>
        </xdr:to>
        <xdr:sp macro="" textlink="">
          <xdr:nvSpPr>
            <xdr:cNvPr id="11290" name="Check希望オプション_外貨建対応" hidden="1">
              <a:extLst>
                <a:ext uri="{63B3BB69-23CF-44E3-9099-C40C66FF867C}">
                  <a14:compatExt spid="_x0000_s11290"/>
                </a:ext>
                <a:ext uri="{FF2B5EF4-FFF2-40B4-BE49-F238E27FC236}">
                  <a16:creationId xmlns:a16="http://schemas.microsoft.com/office/drawing/2014/main" id="{00000000-0008-0000-04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外貨建対応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40</xdr:row>
          <xdr:rowOff>19050</xdr:rowOff>
        </xdr:from>
        <xdr:to>
          <xdr:col>15</xdr:col>
          <xdr:colOff>152400</xdr:colOff>
          <xdr:row>40</xdr:row>
          <xdr:rowOff>228600</xdr:rowOff>
        </xdr:to>
        <xdr:sp macro="" textlink="">
          <xdr:nvSpPr>
            <xdr:cNvPr id="11291" name="Check希望オプション_その他" hidden="1">
              <a:extLst>
                <a:ext uri="{63B3BB69-23CF-44E3-9099-C40C66FF867C}">
                  <a14:compatExt spid="_x0000_s11291"/>
                </a:ext>
                <a:ext uri="{FF2B5EF4-FFF2-40B4-BE49-F238E27FC236}">
                  <a16:creationId xmlns:a16="http://schemas.microsoft.com/office/drawing/2014/main" id="{00000000-0008-0000-04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40</xdr:row>
          <xdr:rowOff>19050</xdr:rowOff>
        </xdr:from>
        <xdr:to>
          <xdr:col>30</xdr:col>
          <xdr:colOff>200025</xdr:colOff>
          <xdr:row>40</xdr:row>
          <xdr:rowOff>228600</xdr:rowOff>
        </xdr:to>
        <xdr:sp macro="" textlink="">
          <xdr:nvSpPr>
            <xdr:cNvPr id="11292" name="Check希望オプション_無" hidden="1">
              <a:extLst>
                <a:ext uri="{63B3BB69-23CF-44E3-9099-C40C66FF867C}">
                  <a14:compatExt spid="_x0000_s11292"/>
                </a:ext>
                <a:ext uri="{FF2B5EF4-FFF2-40B4-BE49-F238E27FC236}">
                  <a16:creationId xmlns:a16="http://schemas.microsoft.com/office/drawing/2014/main" id="{00000000-0008-0000-04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43</xdr:row>
          <xdr:rowOff>19050</xdr:rowOff>
        </xdr:from>
        <xdr:to>
          <xdr:col>40</xdr:col>
          <xdr:colOff>38100</xdr:colOff>
          <xdr:row>43</xdr:row>
          <xdr:rowOff>295275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4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28575</xdr:colOff>
          <xdr:row>3</xdr:row>
          <xdr:rowOff>66675</xdr:rowOff>
        </xdr:from>
        <xdr:to>
          <xdr:col>15</xdr:col>
          <xdr:colOff>152400</xdr:colOff>
          <xdr:row>4</xdr:row>
          <xdr:rowOff>38100</xdr:rowOff>
        </xdr:to>
        <xdr:sp macro="" textlink="">
          <xdr:nvSpPr>
            <xdr:cNvPr id="13313" name="Label1"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xdr:row>
          <xdr:rowOff>47625</xdr:rowOff>
        </xdr:from>
        <xdr:to>
          <xdr:col>15</xdr:col>
          <xdr:colOff>152400</xdr:colOff>
          <xdr:row>5</xdr:row>
          <xdr:rowOff>9525</xdr:rowOff>
        </xdr:to>
        <xdr:sp macro="" textlink="">
          <xdr:nvSpPr>
            <xdr:cNvPr id="13314" name="Label2"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676275</xdr:colOff>
          <xdr:row>3</xdr:row>
          <xdr:rowOff>152400</xdr:rowOff>
        </xdr:from>
        <xdr:to>
          <xdr:col>13</xdr:col>
          <xdr:colOff>9525</xdr:colOff>
          <xdr:row>5</xdr:row>
          <xdr:rowOff>0</xdr:rowOff>
        </xdr:to>
        <xdr:sp macro="" textlink="">
          <xdr:nvSpPr>
            <xdr:cNvPr id="13315" name="Check金利計算方式_その他" hidden="1">
              <a:extLst>
                <a:ext uri="{63B3BB69-23CF-44E3-9099-C40C66FF867C}">
                  <a14:compatExt spid="_x0000_s13315"/>
                </a:ext>
                <a:ext uri="{FF2B5EF4-FFF2-40B4-BE49-F238E27FC236}">
                  <a16:creationId xmlns:a16="http://schemas.microsoft.com/office/drawing/2014/main" id="{00000000-0008-0000-05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676275</xdr:colOff>
          <xdr:row>2</xdr:row>
          <xdr:rowOff>352425</xdr:rowOff>
        </xdr:from>
        <xdr:to>
          <xdr:col>13</xdr:col>
          <xdr:colOff>38100</xdr:colOff>
          <xdr:row>4</xdr:row>
          <xdr:rowOff>28575</xdr:rowOff>
        </xdr:to>
        <xdr:sp macro="" textlink="">
          <xdr:nvSpPr>
            <xdr:cNvPr id="13316" name="Check金利計算方式_TOPHEVY" hidden="1">
              <a:extLst>
                <a:ext uri="{63B3BB69-23CF-44E3-9099-C40C66FF867C}">
                  <a14:compatExt spid="_x0000_s13316"/>
                </a:ext>
                <a:ext uri="{FF2B5EF4-FFF2-40B4-BE49-F238E27FC236}">
                  <a16:creationId xmlns:a16="http://schemas.microsoft.com/office/drawing/2014/main" id="{00000000-0008-0000-05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TOP HEAVY 日割（1/</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4</xdr:col>
      <xdr:colOff>52551</xdr:colOff>
      <xdr:row>18</xdr:row>
      <xdr:rowOff>95250</xdr:rowOff>
    </xdr:from>
    <xdr:to>
      <xdr:col>33</xdr:col>
      <xdr:colOff>19050</xdr:colOff>
      <xdr:row>22</xdr:row>
      <xdr:rowOff>47625</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890751" y="3695700"/>
          <a:ext cx="6043449" cy="7524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91966</xdr:colOff>
      <xdr:row>19</xdr:row>
      <xdr:rowOff>85397</xdr:rowOff>
    </xdr:from>
    <xdr:to>
      <xdr:col>3</xdr:col>
      <xdr:colOff>31552</xdr:colOff>
      <xdr:row>19</xdr:row>
      <xdr:rowOff>85397</xdr:rowOff>
    </xdr:to>
    <xdr:cxnSp macro="">
      <xdr:nvCxnSpPr>
        <xdr:cNvPr id="3" name="直線矢印コネクタ 2">
          <a:extLst>
            <a:ext uri="{FF2B5EF4-FFF2-40B4-BE49-F238E27FC236}">
              <a16:creationId xmlns:a16="http://schemas.microsoft.com/office/drawing/2014/main" id="{00000000-0008-0000-0600-000003000000}"/>
            </a:ext>
          </a:extLst>
        </xdr:cNvPr>
        <xdr:cNvCxnSpPr/>
      </xdr:nvCxnSpPr>
      <xdr:spPr>
        <a:xfrm>
          <a:off x="301516" y="3885872"/>
          <a:ext cx="35868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91966</xdr:colOff>
      <xdr:row>18</xdr:row>
      <xdr:rowOff>26276</xdr:rowOff>
    </xdr:from>
    <xdr:to>
      <xdr:col>1</xdr:col>
      <xdr:colOff>91966</xdr:colOff>
      <xdr:row>19</xdr:row>
      <xdr:rowOff>87776</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a:off x="301516" y="3626726"/>
          <a:ext cx="0" cy="261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13</xdr:row>
          <xdr:rowOff>171450</xdr:rowOff>
        </xdr:from>
        <xdr:to>
          <xdr:col>2</xdr:col>
          <xdr:colOff>0</xdr:colOff>
          <xdr:row>15</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6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0</xdr:colOff>
          <xdr:row>18</xdr:row>
          <xdr:rowOff>47625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6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0" tIns="360000" rIns="0" bIns="0" rtlCol="0" anchor="ctr" upright="1"/>
      <a:lstStyle>
        <a:defPPr algn="ctr">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0" tIns="36000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3" Type="http://schemas.openxmlformats.org/officeDocument/2006/relationships/vmlDrawing" Target="../drawings/vmlDrawing4.vml"/><Relationship Id="rId21" Type="http://schemas.openxmlformats.org/officeDocument/2006/relationships/ctrlProp" Target="../ctrlProps/ctrlProp52.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2" Type="http://schemas.openxmlformats.org/officeDocument/2006/relationships/drawing" Target="../drawings/drawing4.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5.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3.xml"/><Relationship Id="rId3" Type="http://schemas.openxmlformats.org/officeDocument/2006/relationships/vmlDrawing" Target="../drawings/vmlDrawing5.vml"/><Relationship Id="rId7" Type="http://schemas.openxmlformats.org/officeDocument/2006/relationships/image" Target="../media/image4.emf"/><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ontrol" Target="../activeX/activeX4.xml"/><Relationship Id="rId5" Type="http://schemas.openxmlformats.org/officeDocument/2006/relationships/image" Target="../media/image3.emf"/><Relationship Id="rId4" Type="http://schemas.openxmlformats.org/officeDocument/2006/relationships/control" Target="../activeX/activeX3.xml"/><Relationship Id="rId9" Type="http://schemas.openxmlformats.org/officeDocument/2006/relationships/ctrlProp" Target="../ctrlProps/ctrlProp6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openxmlformats.org/officeDocument/2006/relationships/ctrlProp" Target="../ctrlProps/ctrlProp66.xml"/><Relationship Id="rId4" Type="http://schemas.openxmlformats.org/officeDocument/2006/relationships/ctrlProp" Target="../ctrlProps/ctrlProp6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7F2B4-1903-423A-91B1-51604E9ABF6D}">
  <dimension ref="A2:A11"/>
  <sheetViews>
    <sheetView workbookViewId="0"/>
  </sheetViews>
  <sheetFormatPr defaultRowHeight="13.5"/>
  <sheetData>
    <row r="2" spans="1:1">
      <c r="A2" t="s">
        <v>870</v>
      </c>
    </row>
    <row r="3" spans="1:1">
      <c r="A3" t="s">
        <v>879</v>
      </c>
    </row>
    <row r="4" spans="1:1">
      <c r="A4" t="s">
        <v>871</v>
      </c>
    </row>
    <row r="5" spans="1:1">
      <c r="A5" t="s">
        <v>872</v>
      </c>
    </row>
    <row r="6" spans="1:1">
      <c r="A6" t="s">
        <v>873</v>
      </c>
    </row>
    <row r="8" spans="1:1">
      <c r="A8" t="s">
        <v>880</v>
      </c>
    </row>
    <row r="9" spans="1:1">
      <c r="A9" t="s">
        <v>874</v>
      </c>
    </row>
    <row r="10" spans="1:1">
      <c r="A10" t="s">
        <v>875</v>
      </c>
    </row>
    <row r="11" spans="1:1">
      <c r="A11" t="s">
        <v>876</v>
      </c>
    </row>
  </sheetData>
  <phoneticPr fontId="2"/>
  <pageMargins left="0.70866141732283472" right="0.70866141732283472" top="0.74803149606299213" bottom="0.74803149606299213" header="0.31496062992125984" footer="0.31496062992125984"/>
  <pageSetup paperSize="9" orientation="portrait" r:id="rId1"/>
  <headerFooter>
    <oddFooter>&amp;R2024年4月1日更新</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O64"/>
  <sheetViews>
    <sheetView showGridLines="0" tabSelected="1" view="pageBreakPreview" zoomScaleNormal="100" zoomScaleSheetLayoutView="100" workbookViewId="0"/>
  </sheetViews>
  <sheetFormatPr defaultRowHeight="12"/>
  <cols>
    <col min="1" max="41" width="3" style="51" customWidth="1"/>
    <col min="42" max="16384" width="9" style="51"/>
  </cols>
  <sheetData>
    <row r="1" spans="1:4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41" ht="14.25">
      <c r="A2" s="1"/>
      <c r="B2" s="2" t="s">
        <v>15</v>
      </c>
      <c r="C2" s="16"/>
      <c r="D2" s="1"/>
      <c r="E2" s="1"/>
      <c r="F2" s="1"/>
      <c r="G2" s="1"/>
      <c r="H2" s="1"/>
      <c r="I2" s="1"/>
      <c r="J2" s="1"/>
      <c r="K2" s="1"/>
      <c r="L2" s="17"/>
      <c r="M2" s="1"/>
      <c r="N2" s="1"/>
      <c r="O2" s="1"/>
      <c r="P2" s="1"/>
      <c r="Q2" s="1"/>
      <c r="R2" s="1"/>
      <c r="S2" s="1"/>
      <c r="T2" s="1"/>
      <c r="U2" s="1"/>
      <c r="V2" s="1"/>
      <c r="W2" s="1"/>
      <c r="X2" s="1"/>
      <c r="Y2" s="1"/>
      <c r="Z2" s="1"/>
      <c r="AA2" s="1"/>
      <c r="AB2" s="1"/>
      <c r="AC2" s="1"/>
      <c r="AD2" s="1"/>
      <c r="AE2" s="1"/>
      <c r="AF2" s="1"/>
      <c r="AG2" s="1"/>
      <c r="AH2" s="1"/>
      <c r="AI2" s="1"/>
      <c r="AJ2" s="1"/>
      <c r="AK2" s="1"/>
      <c r="AL2" s="1"/>
      <c r="AM2" s="1"/>
      <c r="AN2" s="1"/>
      <c r="AO2" s="1"/>
    </row>
    <row r="3" spans="1:41" ht="23.25" customHeight="1">
      <c r="A3" s="1"/>
      <c r="B3" s="237" t="s">
        <v>35</v>
      </c>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c r="AO3" s="1"/>
    </row>
    <row r="4" spans="1:41" s="52" customFormat="1" ht="18" customHeight="1">
      <c r="A4" s="24"/>
      <c r="B4" s="18"/>
      <c r="C4" s="18"/>
      <c r="D4" s="18"/>
      <c r="E4" s="18"/>
      <c r="F4" s="18"/>
      <c r="G4" s="18"/>
      <c r="H4" s="18"/>
      <c r="I4" s="18"/>
      <c r="J4" s="18"/>
      <c r="K4" s="18"/>
      <c r="L4" s="18"/>
      <c r="M4" s="22" t="s">
        <v>70</v>
      </c>
      <c r="N4" s="18"/>
      <c r="O4" s="18"/>
      <c r="P4" s="18"/>
      <c r="Q4" s="18"/>
      <c r="R4" s="18"/>
      <c r="S4" s="18"/>
      <c r="T4" s="18"/>
      <c r="U4" s="23" t="s">
        <v>78</v>
      </c>
      <c r="V4" s="18"/>
      <c r="W4" s="18"/>
      <c r="X4" s="18"/>
      <c r="Y4" s="18"/>
      <c r="Z4" s="18"/>
      <c r="AA4" s="18"/>
      <c r="AB4" s="18"/>
      <c r="AC4" s="29" t="s">
        <v>62</v>
      </c>
      <c r="AD4" s="18"/>
      <c r="AE4" s="18"/>
      <c r="AF4" s="18"/>
      <c r="AG4" s="18"/>
      <c r="AH4" s="18"/>
      <c r="AI4" s="18"/>
      <c r="AJ4" s="18"/>
      <c r="AK4" s="18"/>
      <c r="AL4" s="18"/>
      <c r="AM4" s="18"/>
      <c r="AN4" s="18"/>
      <c r="AO4" s="24"/>
    </row>
    <row r="5" spans="1:41" ht="14.25">
      <c r="A5" s="1"/>
      <c r="B5" s="1"/>
      <c r="C5" s="1"/>
      <c r="D5" s="1"/>
      <c r="E5" s="1"/>
      <c r="F5" s="1"/>
      <c r="G5" s="1"/>
      <c r="H5" s="1"/>
      <c r="I5" s="1"/>
      <c r="J5" s="1"/>
      <c r="K5" s="16"/>
      <c r="L5" s="1"/>
      <c r="M5" s="16"/>
      <c r="N5" s="1"/>
      <c r="O5" s="1"/>
      <c r="P5" s="1"/>
      <c r="Q5" s="1"/>
      <c r="R5" s="1"/>
      <c r="S5" s="1"/>
      <c r="T5" s="1"/>
      <c r="U5" s="1"/>
      <c r="V5" s="1"/>
      <c r="W5" s="1"/>
      <c r="X5" s="1"/>
      <c r="Y5" s="1"/>
      <c r="Z5" s="1"/>
      <c r="AA5" s="1"/>
      <c r="AB5" s="1"/>
      <c r="AC5" s="1"/>
      <c r="AD5" s="1"/>
      <c r="AE5" s="1"/>
      <c r="AF5" s="1"/>
      <c r="AG5" s="1"/>
      <c r="AH5" s="1"/>
      <c r="AI5" s="1"/>
      <c r="AJ5" s="92" t="s">
        <v>882</v>
      </c>
      <c r="AK5" s="92"/>
      <c r="AL5" s="92"/>
      <c r="AM5" s="92"/>
      <c r="AN5" s="92"/>
      <c r="AO5" s="1"/>
    </row>
    <row r="6" spans="1:41" ht="14.25">
      <c r="A6" s="1"/>
      <c r="B6" s="2" t="s">
        <v>42</v>
      </c>
      <c r="C6"/>
      <c r="D6"/>
      <c r="E6"/>
      <c r="F6"/>
      <c r="G6"/>
      <c r="H6"/>
      <c r="I6"/>
      <c r="J6"/>
      <c r="K6"/>
      <c r="L6" s="22"/>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41" ht="25.5" customHeight="1">
      <c r="A7" s="1"/>
      <c r="B7" s="102" t="s">
        <v>887</v>
      </c>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
    </row>
    <row r="8" spans="1:41" ht="18" customHeight="1">
      <c r="A8" s="1"/>
      <c r="B8" s="104" t="s">
        <v>75</v>
      </c>
      <c r="C8" s="105"/>
      <c r="D8" s="105"/>
      <c r="E8" s="106"/>
      <c r="F8" s="110" t="s">
        <v>76</v>
      </c>
      <c r="G8" s="111"/>
      <c r="H8" s="111"/>
      <c r="I8" s="112"/>
      <c r="J8" s="117" t="s">
        <v>882</v>
      </c>
      <c r="K8" s="118"/>
      <c r="L8" s="118"/>
      <c r="M8" s="118"/>
      <c r="N8" s="118"/>
      <c r="O8" s="118"/>
      <c r="P8" s="119"/>
      <c r="Q8" s="28"/>
      <c r="R8" s="28"/>
      <c r="S8" s="28"/>
      <c r="T8" s="28"/>
      <c r="U8" s="28"/>
      <c r="V8" s="28"/>
      <c r="W8" s="28"/>
      <c r="X8" s="28"/>
      <c r="Y8" s="28"/>
      <c r="Z8" s="28"/>
      <c r="AA8" s="28"/>
      <c r="AB8" s="28"/>
      <c r="AC8" s="28"/>
      <c r="AD8" s="28"/>
      <c r="AE8" s="28"/>
      <c r="AF8" s="28"/>
      <c r="AG8" s="28"/>
      <c r="AH8" s="28"/>
      <c r="AI8" s="28"/>
      <c r="AJ8" s="28"/>
      <c r="AK8" s="28"/>
      <c r="AL8" s="28"/>
      <c r="AM8" s="28"/>
      <c r="AN8" s="28"/>
      <c r="AO8" s="1"/>
    </row>
    <row r="9" spans="1:41" ht="18" customHeight="1">
      <c r="A9" s="1"/>
      <c r="B9" s="107"/>
      <c r="C9" s="108"/>
      <c r="D9" s="108"/>
      <c r="E9" s="109"/>
      <c r="F9" s="107" t="s">
        <v>77</v>
      </c>
      <c r="G9" s="108"/>
      <c r="H9" s="108"/>
      <c r="I9" s="109"/>
      <c r="J9" s="257"/>
      <c r="K9" s="258"/>
      <c r="L9" s="30" t="s">
        <v>658</v>
      </c>
      <c r="M9" s="258"/>
      <c r="N9" s="258"/>
      <c r="O9" s="258"/>
      <c r="P9" s="259"/>
      <c r="Q9" s="28"/>
      <c r="R9" s="28"/>
      <c r="S9" s="28"/>
      <c r="T9" s="28"/>
      <c r="U9" s="28"/>
      <c r="V9" s="28"/>
      <c r="W9" s="28"/>
      <c r="X9" s="28"/>
      <c r="Y9" s="28"/>
      <c r="Z9" s="28"/>
      <c r="AA9" s="28"/>
      <c r="AB9" s="28"/>
      <c r="AC9" s="28"/>
      <c r="AD9" s="28"/>
      <c r="AE9" s="28"/>
      <c r="AF9" s="28"/>
      <c r="AG9" s="28"/>
      <c r="AH9" s="28"/>
      <c r="AI9" s="28"/>
      <c r="AJ9" s="28"/>
      <c r="AK9" s="28"/>
      <c r="AL9" s="28"/>
      <c r="AM9" s="28"/>
      <c r="AN9" s="28"/>
      <c r="AO9" s="1"/>
    </row>
    <row r="10" spans="1:41" ht="17.25" customHeight="1">
      <c r="A10" s="1"/>
      <c r="B10" s="244" t="s">
        <v>0</v>
      </c>
      <c r="C10" s="244"/>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1"/>
    </row>
    <row r="11" spans="1:41" ht="9.75" customHeight="1">
      <c r="A11" s="1"/>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1"/>
    </row>
    <row r="12" spans="1:41" ht="19.5" customHeight="1">
      <c r="A12" s="1"/>
      <c r="B12" s="239" t="s">
        <v>72</v>
      </c>
      <c r="C12" s="239"/>
      <c r="D12" s="239"/>
      <c r="E12" s="239"/>
      <c r="F12" s="239"/>
      <c r="G12" s="239"/>
      <c r="H12" s="239"/>
      <c r="I12" s="239"/>
      <c r="J12" s="239"/>
      <c r="K12" s="103"/>
      <c r="L12" s="103"/>
      <c r="M12" s="103"/>
      <c r="N12" s="103"/>
      <c r="O12" s="5" t="s">
        <v>61</v>
      </c>
      <c r="P12" s="1"/>
      <c r="Q12" s="1"/>
      <c r="R12" s="1"/>
      <c r="S12" s="1"/>
      <c r="T12" s="1"/>
      <c r="U12" s="1"/>
      <c r="V12" s="1"/>
      <c r="W12" s="1"/>
      <c r="X12" s="1"/>
      <c r="Y12" s="1"/>
      <c r="Z12" s="1"/>
      <c r="AA12" s="1"/>
      <c r="AB12" s="1"/>
      <c r="AC12" s="1"/>
      <c r="AD12" s="1"/>
      <c r="AE12" s="1"/>
      <c r="AF12" s="1"/>
      <c r="AG12" s="1"/>
      <c r="AH12" s="1"/>
      <c r="AI12" s="1"/>
      <c r="AJ12" s="1"/>
      <c r="AK12" s="1"/>
      <c r="AL12" s="1"/>
      <c r="AM12" s="1"/>
      <c r="AN12" s="1"/>
      <c r="AO12" s="1"/>
    </row>
    <row r="13" spans="1:41" ht="43.5" customHeight="1">
      <c r="A13" s="1"/>
      <c r="B13" s="113" t="s">
        <v>41</v>
      </c>
      <c r="C13" s="113"/>
      <c r="D13" s="142"/>
      <c r="E13" s="116"/>
      <c r="F13" s="116"/>
      <c r="G13" s="116"/>
      <c r="H13" s="116"/>
      <c r="I13" s="116"/>
      <c r="J13" s="116"/>
      <c r="K13" s="116"/>
      <c r="L13" s="116"/>
      <c r="M13" s="116"/>
      <c r="N13" s="116"/>
      <c r="O13" s="116"/>
      <c r="P13" s="116"/>
      <c r="Q13" s="116"/>
      <c r="R13" s="116"/>
      <c r="S13" s="116"/>
      <c r="T13" s="116"/>
      <c r="U13" s="1"/>
      <c r="V13" s="1"/>
      <c r="W13" s="1"/>
      <c r="X13" s="1"/>
      <c r="Y13" s="1"/>
      <c r="Z13" s="1"/>
      <c r="AA13" s="1"/>
      <c r="AB13" s="1"/>
      <c r="AC13" s="1"/>
      <c r="AD13" s="1"/>
      <c r="AE13" s="1"/>
      <c r="AF13" s="1"/>
      <c r="AG13" s="1"/>
      <c r="AH13" s="1"/>
      <c r="AI13" s="1"/>
      <c r="AJ13" s="1"/>
      <c r="AK13" s="1"/>
      <c r="AL13" s="1"/>
      <c r="AM13" s="1"/>
      <c r="AN13" s="1"/>
      <c r="AO13" s="1"/>
    </row>
    <row r="14" spans="1:41" ht="43.5" customHeight="1">
      <c r="A14" s="1"/>
      <c r="B14" s="114" t="s">
        <v>40</v>
      </c>
      <c r="C14" s="114"/>
      <c r="D14" s="245"/>
      <c r="E14" s="115"/>
      <c r="F14" s="115"/>
      <c r="G14" s="115"/>
      <c r="H14" s="115"/>
      <c r="I14" s="115"/>
      <c r="J14" s="115"/>
      <c r="K14" s="115"/>
      <c r="L14" s="115"/>
      <c r="M14" s="115"/>
      <c r="N14" s="115"/>
      <c r="O14" s="115"/>
      <c r="P14" s="115"/>
      <c r="Q14" s="115"/>
      <c r="R14" s="115"/>
      <c r="S14" s="115"/>
      <c r="T14" s="47" t="s">
        <v>39</v>
      </c>
      <c r="U14" t="s">
        <v>659</v>
      </c>
      <c r="V14" s="1"/>
      <c r="W14" s="1"/>
      <c r="X14" s="1"/>
      <c r="Y14" s="1"/>
      <c r="Z14" s="1"/>
      <c r="AA14" s="1"/>
      <c r="AB14" s="1"/>
      <c r="AC14" s="1"/>
      <c r="AD14" s="1"/>
      <c r="AE14" s="1"/>
      <c r="AF14" s="1"/>
      <c r="AG14" s="1"/>
      <c r="AH14" s="1"/>
      <c r="AI14" s="1"/>
      <c r="AJ14" s="1"/>
      <c r="AK14" s="1"/>
      <c r="AL14" s="1"/>
      <c r="AM14" s="1"/>
      <c r="AN14" s="1"/>
      <c r="AO14" s="1"/>
    </row>
    <row r="15" spans="1:41" ht="19.5" customHeight="1">
      <c r="A15" s="1"/>
      <c r="B15" s="238" t="s">
        <v>73</v>
      </c>
      <c r="C15" s="238"/>
      <c r="D15" s="238"/>
      <c r="E15" s="238"/>
      <c r="F15" s="238"/>
      <c r="G15" s="238"/>
      <c r="H15" s="238"/>
      <c r="I15" s="238"/>
      <c r="J15" s="238"/>
      <c r="K15" s="103"/>
      <c r="L15" s="103"/>
      <c r="M15" s="103"/>
      <c r="N15" s="103"/>
      <c r="O15" s="5" t="s">
        <v>61</v>
      </c>
      <c r="P15" s="5"/>
      <c r="Q15" s="1"/>
      <c r="R15" s="1"/>
      <c r="S15" s="1"/>
      <c r="T15" s="1"/>
      <c r="U15" s="1"/>
      <c r="V15" s="5" t="s">
        <v>74</v>
      </c>
      <c r="W15" s="5"/>
      <c r="X15" s="5"/>
      <c r="Y15" s="3"/>
      <c r="Z15" s="1"/>
      <c r="AA15" s="1"/>
      <c r="AB15" s="1"/>
      <c r="AC15" s="1"/>
      <c r="AD15" s="1"/>
      <c r="AE15" s="1"/>
      <c r="AF15" s="103"/>
      <c r="AG15" s="103"/>
      <c r="AH15" s="103"/>
      <c r="AI15" s="103"/>
      <c r="AJ15" s="5" t="s">
        <v>61</v>
      </c>
      <c r="AK15" s="1"/>
      <c r="AL15" s="1"/>
      <c r="AM15" s="1"/>
      <c r="AN15" s="1"/>
      <c r="AO15" s="1"/>
    </row>
    <row r="16" spans="1:41" ht="43.5" customHeight="1">
      <c r="A16" s="1"/>
      <c r="B16" s="113" t="s">
        <v>41</v>
      </c>
      <c r="C16" s="113"/>
      <c r="D16" s="116"/>
      <c r="E16" s="116"/>
      <c r="F16" s="116"/>
      <c r="G16" s="116"/>
      <c r="H16" s="116"/>
      <c r="I16" s="116"/>
      <c r="J16" s="116"/>
      <c r="K16" s="116"/>
      <c r="L16" s="116"/>
      <c r="M16" s="116"/>
      <c r="N16" s="116"/>
      <c r="O16" s="116"/>
      <c r="P16" s="116"/>
      <c r="Q16" s="116"/>
      <c r="R16" s="116"/>
      <c r="S16" s="116"/>
      <c r="T16" s="116"/>
      <c r="U16" s="1"/>
      <c r="V16" s="113" t="s">
        <v>41</v>
      </c>
      <c r="W16" s="113"/>
      <c r="X16" s="116"/>
      <c r="Y16" s="116"/>
      <c r="Z16" s="116"/>
      <c r="AA16" s="116"/>
      <c r="AB16" s="116"/>
      <c r="AC16" s="116"/>
      <c r="AD16" s="116"/>
      <c r="AE16" s="116"/>
      <c r="AF16" s="116"/>
      <c r="AG16" s="116"/>
      <c r="AH16" s="116"/>
      <c r="AI16" s="116"/>
      <c r="AJ16" s="116"/>
      <c r="AK16" s="116"/>
      <c r="AL16" s="116"/>
      <c r="AM16" s="116"/>
      <c r="AN16" s="116"/>
      <c r="AO16" s="1"/>
    </row>
    <row r="17" spans="1:41" ht="45.75" customHeight="1">
      <c r="A17" s="1"/>
      <c r="B17" s="114" t="s">
        <v>40</v>
      </c>
      <c r="C17" s="114"/>
      <c r="D17" s="115"/>
      <c r="E17" s="115"/>
      <c r="F17" s="115"/>
      <c r="G17" s="115"/>
      <c r="H17" s="115"/>
      <c r="I17" s="115"/>
      <c r="J17" s="115"/>
      <c r="K17" s="115"/>
      <c r="L17" s="115"/>
      <c r="M17" s="115"/>
      <c r="N17" s="115"/>
      <c r="O17" s="115"/>
      <c r="P17" s="115"/>
      <c r="Q17" s="115"/>
      <c r="R17" s="115"/>
      <c r="S17" s="115"/>
      <c r="T17" s="47" t="s">
        <v>39</v>
      </c>
      <c r="U17" s="1"/>
      <c r="V17" s="114" t="s">
        <v>40</v>
      </c>
      <c r="W17" s="114"/>
      <c r="X17" s="115"/>
      <c r="Y17" s="115"/>
      <c r="Z17" s="115"/>
      <c r="AA17" s="115"/>
      <c r="AB17" s="115"/>
      <c r="AC17" s="115"/>
      <c r="AD17" s="115"/>
      <c r="AE17" s="115"/>
      <c r="AF17" s="115"/>
      <c r="AG17" s="115"/>
      <c r="AH17" s="115"/>
      <c r="AI17" s="115"/>
      <c r="AJ17" s="115"/>
      <c r="AK17" s="115"/>
      <c r="AL17" s="115"/>
      <c r="AM17" s="115"/>
      <c r="AN17" s="47" t="s">
        <v>39</v>
      </c>
      <c r="AO17" s="1"/>
    </row>
    <row r="18" spans="1:41" ht="19.5" customHeight="1">
      <c r="A18" s="20"/>
      <c r="B18" s="238"/>
      <c r="C18" s="238"/>
      <c r="D18" s="238"/>
      <c r="E18" s="238"/>
      <c r="F18" s="238"/>
      <c r="G18" s="238"/>
      <c r="H18" s="238"/>
      <c r="I18" s="238"/>
      <c r="J18" s="238"/>
      <c r="K18" s="238"/>
      <c r="L18" s="238"/>
      <c r="M18" s="238"/>
      <c r="N18" s="238"/>
      <c r="O18" s="238"/>
      <c r="P18" s="238"/>
      <c r="Q18" s="238"/>
      <c r="R18" s="238"/>
      <c r="S18" s="238"/>
      <c r="T18" s="238"/>
      <c r="U18" s="1"/>
      <c r="V18" s="238"/>
      <c r="W18" s="238"/>
      <c r="X18" s="238"/>
      <c r="Y18" s="238"/>
      <c r="Z18" s="238"/>
      <c r="AA18" s="238"/>
      <c r="AB18" s="238"/>
      <c r="AC18" s="238"/>
      <c r="AD18" s="238"/>
      <c r="AE18" s="238"/>
      <c r="AF18" s="238"/>
      <c r="AG18" s="238"/>
      <c r="AH18" s="238"/>
      <c r="AI18" s="238"/>
      <c r="AJ18" s="238"/>
      <c r="AK18" s="238"/>
      <c r="AL18" s="238"/>
      <c r="AM18" s="238"/>
      <c r="AN18" s="238"/>
      <c r="AO18" s="1"/>
    </row>
    <row r="19" spans="1:41" ht="14.25" customHeight="1" thickBot="1">
      <c r="A19" s="1"/>
      <c r="B19" s="18"/>
      <c r="C19" s="18"/>
      <c r="D19" s="18"/>
      <c r="E19" s="18"/>
      <c r="F19" s="18"/>
      <c r="G19" s="18"/>
      <c r="H19" s="18"/>
      <c r="I19" s="18"/>
      <c r="J19" s="18"/>
      <c r="K19" s="18"/>
      <c r="L19" s="18"/>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row>
    <row r="20" spans="1:41" ht="43.5" customHeight="1">
      <c r="A20" s="1"/>
      <c r="B20" s="241" t="s">
        <v>36</v>
      </c>
      <c r="C20" s="143" t="s">
        <v>57</v>
      </c>
      <c r="D20" s="144"/>
      <c r="E20" s="144"/>
      <c r="F20" s="144"/>
      <c r="G20" s="144"/>
      <c r="H20" s="144"/>
      <c r="I20" s="246"/>
      <c r="J20" s="247"/>
      <c r="K20" s="247"/>
      <c r="L20" s="247"/>
      <c r="M20" s="247"/>
      <c r="N20" s="247"/>
      <c r="O20" s="247"/>
      <c r="P20" s="247"/>
      <c r="Q20" s="247"/>
      <c r="R20" s="247"/>
      <c r="S20" s="247"/>
      <c r="T20" s="247"/>
      <c r="U20" s="247"/>
      <c r="V20" s="247"/>
      <c r="W20" s="247"/>
      <c r="X20" s="247"/>
      <c r="Y20" s="247"/>
      <c r="Z20" s="240" t="s">
        <v>38</v>
      </c>
      <c r="AA20" s="240"/>
      <c r="AB20" s="240"/>
      <c r="AC20" s="240"/>
      <c r="AD20" s="151" t="s">
        <v>51</v>
      </c>
      <c r="AE20" s="151"/>
      <c r="AF20" s="152"/>
      <c r="AG20" s="154"/>
      <c r="AH20" s="154"/>
      <c r="AI20" s="154"/>
      <c r="AJ20" s="154"/>
      <c r="AK20" s="154"/>
      <c r="AL20" s="154"/>
      <c r="AM20" s="154"/>
      <c r="AN20" s="155"/>
      <c r="AO20" s="1"/>
    </row>
    <row r="21" spans="1:41" ht="21.95" customHeight="1">
      <c r="A21" s="1"/>
      <c r="B21" s="242"/>
      <c r="C21" s="145"/>
      <c r="D21" s="146"/>
      <c r="E21" s="146"/>
      <c r="F21" s="146"/>
      <c r="G21" s="146"/>
      <c r="H21" s="146"/>
      <c r="I21" s="126" t="s">
        <v>60</v>
      </c>
      <c r="J21" s="127"/>
      <c r="K21" s="127"/>
      <c r="L21" s="127"/>
      <c r="M21" s="90"/>
      <c r="N21" s="91"/>
      <c r="O21" s="41" t="s">
        <v>63</v>
      </c>
      <c r="P21" s="90"/>
      <c r="Q21" s="90"/>
      <c r="R21" s="90"/>
      <c r="S21" s="41" t="s">
        <v>63</v>
      </c>
      <c r="T21" s="42"/>
      <c r="U21" s="4" t="s">
        <v>62</v>
      </c>
      <c r="V21" s="97"/>
      <c r="W21" s="97"/>
      <c r="X21" s="97"/>
      <c r="Y21" s="98"/>
      <c r="Z21" s="43" t="s">
        <v>56</v>
      </c>
      <c r="AA21" s="153"/>
      <c r="AB21" s="153"/>
      <c r="AC21" s="44" t="s">
        <v>55</v>
      </c>
      <c r="AD21" s="132" t="s">
        <v>52</v>
      </c>
      <c r="AE21" s="133"/>
      <c r="AF21" s="133"/>
      <c r="AG21" s="134" t="str">
        <f>_xlfn.IFNA(VLOOKUP(AG20,マスター情報!A:B,2,FALSE),"")</f>
        <v/>
      </c>
      <c r="AH21" s="134"/>
      <c r="AI21" s="121" t="s">
        <v>55</v>
      </c>
      <c r="AJ21" s="121"/>
      <c r="AK21" s="121"/>
      <c r="AL21" s="121"/>
      <c r="AM21" s="121"/>
      <c r="AN21" s="122"/>
      <c r="AO21" s="1"/>
    </row>
    <row r="22" spans="1:41" ht="43.5" customHeight="1">
      <c r="A22" s="1"/>
      <c r="B22" s="242"/>
      <c r="C22" s="145" t="s">
        <v>58</v>
      </c>
      <c r="D22" s="146"/>
      <c r="E22" s="146"/>
      <c r="F22" s="146"/>
      <c r="G22" s="146"/>
      <c r="H22" s="146"/>
      <c r="I22" s="248"/>
      <c r="J22" s="249"/>
      <c r="K22" s="249"/>
      <c r="L22" s="249"/>
      <c r="M22" s="249"/>
      <c r="N22" s="249"/>
      <c r="O22" s="249"/>
      <c r="P22" s="249"/>
      <c r="Q22" s="249"/>
      <c r="R22" s="249"/>
      <c r="S22" s="249"/>
      <c r="T22" s="249"/>
      <c r="U22" s="249"/>
      <c r="V22" s="249"/>
      <c r="W22" s="249"/>
      <c r="X22" s="249"/>
      <c r="Y22" s="249"/>
      <c r="Z22" s="99" t="s">
        <v>38</v>
      </c>
      <c r="AA22" s="99"/>
      <c r="AB22" s="99"/>
      <c r="AC22" s="99"/>
      <c r="AD22" s="128" t="s">
        <v>53</v>
      </c>
      <c r="AE22" s="129"/>
      <c r="AF22" s="129"/>
      <c r="AG22" s="88"/>
      <c r="AH22" s="88"/>
      <c r="AI22" s="88"/>
      <c r="AJ22" s="88"/>
      <c r="AK22" s="88"/>
      <c r="AL22" s="88"/>
      <c r="AM22" s="88"/>
      <c r="AN22" s="89"/>
      <c r="AO22" s="1"/>
    </row>
    <row r="23" spans="1:41" ht="21.95" customHeight="1">
      <c r="A23" s="1"/>
      <c r="B23" s="242"/>
      <c r="C23" s="145"/>
      <c r="D23" s="146"/>
      <c r="E23" s="146"/>
      <c r="F23" s="146"/>
      <c r="G23" s="146"/>
      <c r="H23" s="146"/>
      <c r="I23" s="126" t="s">
        <v>60</v>
      </c>
      <c r="J23" s="127"/>
      <c r="K23" s="127"/>
      <c r="L23" s="127"/>
      <c r="M23" s="90"/>
      <c r="N23" s="91"/>
      <c r="O23" s="41" t="s">
        <v>63</v>
      </c>
      <c r="P23" s="90"/>
      <c r="Q23" s="90"/>
      <c r="R23" s="90"/>
      <c r="S23" s="41" t="s">
        <v>63</v>
      </c>
      <c r="T23" s="42"/>
      <c r="U23" s="4" t="s">
        <v>62</v>
      </c>
      <c r="V23" s="97"/>
      <c r="W23" s="97"/>
      <c r="X23" s="97"/>
      <c r="Y23" s="98"/>
      <c r="Z23" s="43" t="s">
        <v>56</v>
      </c>
      <c r="AA23" s="153"/>
      <c r="AB23" s="153"/>
      <c r="AC23" s="44" t="s">
        <v>55</v>
      </c>
      <c r="AD23" s="132" t="s">
        <v>52</v>
      </c>
      <c r="AE23" s="133"/>
      <c r="AF23" s="133"/>
      <c r="AG23" s="134" t="str">
        <f>_xlfn.IFNA(VLOOKUP(AG22,マスター情報!A:B,2,FALSE),"")</f>
        <v/>
      </c>
      <c r="AH23" s="134"/>
      <c r="AI23" s="121" t="s">
        <v>55</v>
      </c>
      <c r="AJ23" s="121"/>
      <c r="AK23" s="121"/>
      <c r="AL23" s="121"/>
      <c r="AM23" s="121"/>
      <c r="AN23" s="122"/>
      <c r="AO23" s="1"/>
    </row>
    <row r="24" spans="1:41" ht="43.5" customHeight="1">
      <c r="A24" s="1"/>
      <c r="B24" s="242"/>
      <c r="C24" s="145" t="s">
        <v>32</v>
      </c>
      <c r="D24" s="146"/>
      <c r="E24" s="146"/>
      <c r="F24" s="146"/>
      <c r="G24" s="146"/>
      <c r="H24" s="146"/>
      <c r="I24" s="250"/>
      <c r="J24" s="251"/>
      <c r="K24" s="251"/>
      <c r="L24" s="251"/>
      <c r="M24" s="251"/>
      <c r="N24" s="251"/>
      <c r="O24" s="251"/>
      <c r="P24" s="251"/>
      <c r="Q24" s="251"/>
      <c r="R24" s="251"/>
      <c r="S24" s="251"/>
      <c r="T24" s="251"/>
      <c r="U24" s="251"/>
      <c r="V24" s="251"/>
      <c r="W24" s="251"/>
      <c r="X24" s="251"/>
      <c r="Y24" s="251"/>
      <c r="Z24" s="99" t="s">
        <v>38</v>
      </c>
      <c r="AA24" s="99"/>
      <c r="AB24" s="99"/>
      <c r="AC24" s="99"/>
      <c r="AD24" s="128" t="s">
        <v>54</v>
      </c>
      <c r="AE24" s="129"/>
      <c r="AF24" s="129"/>
      <c r="AG24" s="88"/>
      <c r="AH24" s="88"/>
      <c r="AI24" s="88"/>
      <c r="AJ24" s="88"/>
      <c r="AK24" s="88"/>
      <c r="AL24" s="88"/>
      <c r="AM24" s="88"/>
      <c r="AN24" s="89"/>
      <c r="AO24" s="1"/>
    </row>
    <row r="25" spans="1:41" ht="19.5" customHeight="1">
      <c r="A25" s="1"/>
      <c r="B25" s="242"/>
      <c r="C25" s="147"/>
      <c r="D25" s="148"/>
      <c r="E25" s="148"/>
      <c r="F25" s="148"/>
      <c r="G25" s="148"/>
      <c r="H25" s="148"/>
      <c r="I25" s="126" t="s">
        <v>60</v>
      </c>
      <c r="J25" s="127"/>
      <c r="K25" s="127"/>
      <c r="L25" s="127"/>
      <c r="M25" s="90"/>
      <c r="N25" s="91"/>
      <c r="O25" s="41" t="s">
        <v>63</v>
      </c>
      <c r="P25" s="90"/>
      <c r="Q25" s="90"/>
      <c r="R25" s="90"/>
      <c r="S25" s="41" t="s">
        <v>63</v>
      </c>
      <c r="T25" s="42"/>
      <c r="U25" s="4" t="s">
        <v>62</v>
      </c>
      <c r="V25" s="97"/>
      <c r="W25" s="97"/>
      <c r="X25" s="97"/>
      <c r="Y25" s="98"/>
      <c r="Z25" s="45" t="s">
        <v>56</v>
      </c>
      <c r="AA25" s="136"/>
      <c r="AB25" s="136"/>
      <c r="AC25" s="46" t="s">
        <v>55</v>
      </c>
      <c r="AD25" s="132" t="s">
        <v>52</v>
      </c>
      <c r="AE25" s="133"/>
      <c r="AF25" s="133"/>
      <c r="AG25" s="135" t="str">
        <f>_xlfn.IFNA(VLOOKUP(AG24,マスター情報!A:B,2,FALSE),"")</f>
        <v/>
      </c>
      <c r="AH25" s="135"/>
      <c r="AI25" s="130" t="s">
        <v>55</v>
      </c>
      <c r="AJ25" s="130"/>
      <c r="AK25" s="130"/>
      <c r="AL25" s="130"/>
      <c r="AM25" s="130"/>
      <c r="AN25" s="131"/>
      <c r="AO25" s="1"/>
    </row>
    <row r="26" spans="1:41" ht="30" customHeight="1">
      <c r="A26" s="1"/>
      <c r="B26" s="242"/>
      <c r="C26" s="149" t="s">
        <v>59</v>
      </c>
      <c r="D26" s="150"/>
      <c r="E26" s="150"/>
      <c r="F26" s="150"/>
      <c r="G26" s="150"/>
      <c r="H26" s="150"/>
      <c r="I26" s="117" t="s">
        <v>882</v>
      </c>
      <c r="J26" s="118"/>
      <c r="K26" s="118"/>
      <c r="L26" s="118"/>
      <c r="M26" s="118"/>
      <c r="N26" s="118"/>
      <c r="O26" s="118"/>
      <c r="P26" s="118"/>
      <c r="Q26" s="118"/>
      <c r="R26" s="118"/>
      <c r="S26" s="118"/>
      <c r="T26" s="118"/>
      <c r="U26" s="119"/>
      <c r="V26" s="123" t="s">
        <v>17</v>
      </c>
      <c r="W26" s="123"/>
      <c r="X26" s="123"/>
      <c r="Y26" s="123"/>
      <c r="Z26" s="124"/>
      <c r="AA26" s="124"/>
      <c r="AB26" s="124"/>
      <c r="AC26" s="124"/>
      <c r="AD26" s="124"/>
      <c r="AE26" s="124"/>
      <c r="AF26" s="124"/>
      <c r="AG26" s="124"/>
      <c r="AH26" s="124"/>
      <c r="AI26" s="124"/>
      <c r="AJ26" s="124"/>
      <c r="AK26" s="124"/>
      <c r="AL26" s="124"/>
      <c r="AM26" s="124"/>
      <c r="AN26" s="125"/>
      <c r="AO26" s="1"/>
    </row>
    <row r="27" spans="1:41" ht="19.5" customHeight="1">
      <c r="A27" s="1"/>
      <c r="B27" s="242"/>
      <c r="C27" s="95" t="s">
        <v>1</v>
      </c>
      <c r="D27" s="95"/>
      <c r="E27" s="95"/>
      <c r="F27" s="95"/>
      <c r="G27" s="95"/>
      <c r="H27" s="95"/>
      <c r="I27" s="204"/>
      <c r="J27" s="97"/>
      <c r="K27" s="97"/>
      <c r="L27" s="97"/>
      <c r="M27" s="97"/>
      <c r="N27" s="97"/>
      <c r="O27" s="118" t="s">
        <v>882</v>
      </c>
      <c r="P27" s="118"/>
      <c r="Q27" s="118"/>
      <c r="R27" s="118"/>
      <c r="S27" s="118"/>
      <c r="T27" s="118"/>
      <c r="U27" s="118"/>
      <c r="V27" s="120" t="s">
        <v>661</v>
      </c>
      <c r="W27" s="120"/>
      <c r="X27" s="120"/>
      <c r="Y27" s="118" t="s">
        <v>882</v>
      </c>
      <c r="Z27" s="118"/>
      <c r="AA27" s="118"/>
      <c r="AB27" s="118"/>
      <c r="AC27" s="118"/>
      <c r="AD27" s="118"/>
      <c r="AE27" s="118"/>
      <c r="AF27" s="4" t="s">
        <v>662</v>
      </c>
      <c r="AG27" s="4"/>
      <c r="AH27" s="4"/>
      <c r="AI27" s="4"/>
      <c r="AJ27" s="4"/>
      <c r="AK27" s="4"/>
      <c r="AL27" s="4"/>
      <c r="AM27" s="4"/>
      <c r="AN27" s="19"/>
      <c r="AO27" s="1"/>
    </row>
    <row r="28" spans="1:41" ht="19.5" customHeight="1">
      <c r="A28" s="1"/>
      <c r="B28" s="242"/>
      <c r="C28" s="185" t="s">
        <v>37</v>
      </c>
      <c r="D28" s="185"/>
      <c r="E28" s="185"/>
      <c r="F28" s="185"/>
      <c r="G28" s="184" t="s">
        <v>2</v>
      </c>
      <c r="H28" s="184"/>
      <c r="I28" s="260" t="s">
        <v>748</v>
      </c>
      <c r="J28" s="261"/>
      <c r="K28" s="261"/>
      <c r="L28" s="262"/>
      <c r="M28" s="192"/>
      <c r="N28" s="193"/>
      <c r="O28" s="193"/>
      <c r="P28" s="193"/>
      <c r="Q28" s="193"/>
      <c r="R28" s="193"/>
      <c r="S28" s="193"/>
      <c r="T28" s="194"/>
      <c r="U28" s="137" t="s">
        <v>3</v>
      </c>
      <c r="V28" s="255" t="s">
        <v>28</v>
      </c>
      <c r="W28" s="255"/>
      <c r="X28" s="255"/>
      <c r="Y28" s="255"/>
      <c r="Z28" s="93" t="s">
        <v>885</v>
      </c>
      <c r="AA28" s="94"/>
      <c r="AB28" s="94"/>
      <c r="AC28" s="94"/>
      <c r="AD28" s="94"/>
      <c r="AE28" s="234" t="s">
        <v>859</v>
      </c>
      <c r="AF28" s="234"/>
      <c r="AG28" s="234"/>
      <c r="AH28" s="234"/>
      <c r="AI28" s="234"/>
      <c r="AJ28" s="50"/>
      <c r="AK28" s="232" t="s">
        <v>863</v>
      </c>
      <c r="AL28" s="232"/>
      <c r="AM28" s="232"/>
      <c r="AN28" s="233"/>
      <c r="AO28" s="1"/>
    </row>
    <row r="29" spans="1:41" ht="19.5" customHeight="1">
      <c r="A29" s="1"/>
      <c r="B29" s="242"/>
      <c r="C29" s="185"/>
      <c r="D29" s="185"/>
      <c r="E29" s="185"/>
      <c r="F29" s="185"/>
      <c r="G29" s="184"/>
      <c r="H29" s="184"/>
      <c r="I29" s="263"/>
      <c r="J29" s="264"/>
      <c r="K29" s="264"/>
      <c r="L29" s="265"/>
      <c r="M29" s="195"/>
      <c r="N29" s="196"/>
      <c r="O29" s="196"/>
      <c r="P29" s="196"/>
      <c r="Q29" s="196"/>
      <c r="R29" s="196"/>
      <c r="S29" s="196"/>
      <c r="T29" s="197"/>
      <c r="U29" s="137"/>
      <c r="V29" s="255"/>
      <c r="W29" s="255"/>
      <c r="X29" s="255"/>
      <c r="Y29" s="255"/>
      <c r="Z29" s="54" t="s">
        <v>865</v>
      </c>
      <c r="AA29" s="235"/>
      <c r="AB29" s="235"/>
      <c r="AC29" s="235"/>
      <c r="AD29" s="235"/>
      <c r="AE29" s="55" t="s">
        <v>864</v>
      </c>
      <c r="AF29" s="236"/>
      <c r="AG29" s="236"/>
      <c r="AH29" s="236"/>
      <c r="AI29" s="236"/>
      <c r="AJ29" s="56" t="s">
        <v>856</v>
      </c>
      <c r="AK29" s="266">
        <v>0</v>
      </c>
      <c r="AL29" s="266"/>
      <c r="AM29" s="57" t="s">
        <v>867</v>
      </c>
      <c r="AN29" s="19" t="s">
        <v>866</v>
      </c>
      <c r="AO29" s="1"/>
    </row>
    <row r="30" spans="1:41" ht="19.5" customHeight="1">
      <c r="A30" s="1"/>
      <c r="B30" s="242"/>
      <c r="C30" s="185"/>
      <c r="D30" s="185"/>
      <c r="E30" s="185"/>
      <c r="F30" s="185"/>
      <c r="G30" s="184" t="s">
        <v>4</v>
      </c>
      <c r="H30" s="184"/>
      <c r="I30" s="186"/>
      <c r="J30" s="187"/>
      <c r="K30" s="187"/>
      <c r="L30" s="188"/>
      <c r="M30" s="192"/>
      <c r="N30" s="193"/>
      <c r="O30" s="193"/>
      <c r="P30" s="193"/>
      <c r="Q30" s="193"/>
      <c r="R30" s="193"/>
      <c r="S30" s="193"/>
      <c r="T30" s="194"/>
      <c r="U30" s="137"/>
      <c r="V30" s="255" t="s">
        <v>5</v>
      </c>
      <c r="W30" s="255"/>
      <c r="X30" s="255"/>
      <c r="Y30" s="255"/>
      <c r="Z30" s="140" t="s">
        <v>882</v>
      </c>
      <c r="AA30" s="141"/>
      <c r="AB30" s="141"/>
      <c r="AC30" s="141"/>
      <c r="AD30" s="141"/>
      <c r="AE30" s="141"/>
      <c r="AF30" s="141"/>
      <c r="AG30" s="58"/>
      <c r="AH30" s="58"/>
      <c r="AI30" s="58"/>
      <c r="AJ30" s="58"/>
      <c r="AK30" s="58"/>
      <c r="AL30" s="58"/>
      <c r="AM30" s="58"/>
      <c r="AN30" s="59"/>
      <c r="AO30" s="1"/>
    </row>
    <row r="31" spans="1:41" ht="19.5" customHeight="1">
      <c r="A31" s="1"/>
      <c r="B31" s="242"/>
      <c r="C31" s="185"/>
      <c r="D31" s="185"/>
      <c r="E31" s="185"/>
      <c r="F31" s="185"/>
      <c r="G31" s="184"/>
      <c r="H31" s="184"/>
      <c r="I31" s="189"/>
      <c r="J31" s="190"/>
      <c r="K31" s="190"/>
      <c r="L31" s="191"/>
      <c r="M31" s="195"/>
      <c r="N31" s="196"/>
      <c r="O31" s="196"/>
      <c r="P31" s="196"/>
      <c r="Q31" s="196"/>
      <c r="R31" s="196"/>
      <c r="S31" s="196"/>
      <c r="T31" s="197"/>
      <c r="U31" s="137"/>
      <c r="V31" s="255"/>
      <c r="W31" s="255"/>
      <c r="X31" s="255"/>
      <c r="Y31" s="255"/>
      <c r="Z31" s="60"/>
      <c r="AA31" s="61"/>
      <c r="AB31" s="61"/>
      <c r="AC31" s="61"/>
      <c r="AD31" s="61"/>
      <c r="AE31" s="61"/>
      <c r="AF31" s="205" t="s">
        <v>71</v>
      </c>
      <c r="AG31" s="205"/>
      <c r="AH31" s="100" t="s">
        <v>882</v>
      </c>
      <c r="AI31" s="100"/>
      <c r="AJ31" s="100"/>
      <c r="AK31" s="100"/>
      <c r="AL31" s="100"/>
      <c r="AM31" s="100"/>
      <c r="AN31" s="101"/>
      <c r="AO31" s="1"/>
    </row>
    <row r="32" spans="1:41" ht="19.5" customHeight="1">
      <c r="A32" s="1"/>
      <c r="B32" s="242"/>
      <c r="C32" s="185"/>
      <c r="D32" s="185"/>
      <c r="E32" s="185"/>
      <c r="F32" s="185"/>
      <c r="G32" s="184" t="s">
        <v>6</v>
      </c>
      <c r="H32" s="184"/>
      <c r="I32" s="172">
        <f>M28+M30</f>
        <v>0</v>
      </c>
      <c r="J32" s="173"/>
      <c r="K32" s="173"/>
      <c r="L32" s="173"/>
      <c r="M32" s="173"/>
      <c r="N32" s="173"/>
      <c r="O32" s="173"/>
      <c r="P32" s="173"/>
      <c r="Q32" s="173"/>
      <c r="R32" s="173"/>
      <c r="S32" s="173"/>
      <c r="T32" s="174"/>
      <c r="U32" s="137"/>
      <c r="V32" s="255" t="s">
        <v>14</v>
      </c>
      <c r="W32" s="255"/>
      <c r="X32" s="255"/>
      <c r="Y32" s="255"/>
      <c r="Z32" s="168"/>
      <c r="AA32" s="168"/>
      <c r="AB32" s="168"/>
      <c r="AC32" s="168"/>
      <c r="AD32" s="168"/>
      <c r="AE32" s="168"/>
      <c r="AF32" s="168"/>
      <c r="AG32" s="168"/>
      <c r="AH32" s="168"/>
      <c r="AI32" s="168"/>
      <c r="AJ32" s="168"/>
      <c r="AK32" s="168"/>
      <c r="AL32" s="168"/>
      <c r="AM32" s="168"/>
      <c r="AN32" s="169"/>
      <c r="AO32" s="1"/>
    </row>
    <row r="33" spans="1:41" ht="19.5" customHeight="1">
      <c r="A33" s="1"/>
      <c r="B33" s="242"/>
      <c r="C33" s="185"/>
      <c r="D33" s="185"/>
      <c r="E33" s="185"/>
      <c r="F33" s="185"/>
      <c r="G33" s="184"/>
      <c r="H33" s="184"/>
      <c r="I33" s="175"/>
      <c r="J33" s="173"/>
      <c r="K33" s="173"/>
      <c r="L33" s="173"/>
      <c r="M33" s="173"/>
      <c r="N33" s="173"/>
      <c r="O33" s="173"/>
      <c r="P33" s="173"/>
      <c r="Q33" s="173"/>
      <c r="R33" s="173"/>
      <c r="S33" s="173"/>
      <c r="T33" s="174"/>
      <c r="U33" s="137"/>
      <c r="V33" s="256"/>
      <c r="W33" s="256"/>
      <c r="X33" s="256"/>
      <c r="Y33" s="256"/>
      <c r="Z33" s="170"/>
      <c r="AA33" s="170"/>
      <c r="AB33" s="170"/>
      <c r="AC33" s="170"/>
      <c r="AD33" s="170"/>
      <c r="AE33" s="170"/>
      <c r="AF33" s="170"/>
      <c r="AG33" s="170"/>
      <c r="AH33" s="170"/>
      <c r="AI33" s="170"/>
      <c r="AJ33" s="170"/>
      <c r="AK33" s="170"/>
      <c r="AL33" s="170"/>
      <c r="AM33" s="170"/>
      <c r="AN33" s="171"/>
      <c r="AO33" s="1"/>
    </row>
    <row r="34" spans="1:41" ht="19.5" customHeight="1">
      <c r="A34" s="1"/>
      <c r="B34" s="242"/>
      <c r="C34" s="185" t="s">
        <v>7</v>
      </c>
      <c r="D34" s="185"/>
      <c r="E34" s="185"/>
      <c r="F34" s="185"/>
      <c r="G34" s="185" t="s">
        <v>8</v>
      </c>
      <c r="H34" s="185"/>
      <c r="I34" s="176"/>
      <c r="J34" s="176"/>
      <c r="K34" s="176"/>
      <c r="L34" s="176"/>
      <c r="M34" s="176"/>
      <c r="N34" s="176"/>
      <c r="O34" s="176"/>
      <c r="P34" s="176"/>
      <c r="Q34" s="176"/>
      <c r="R34" s="176"/>
      <c r="S34" s="176"/>
      <c r="T34" s="176"/>
      <c r="U34" s="176"/>
      <c r="V34" s="176"/>
      <c r="W34" s="176"/>
      <c r="X34" s="176"/>
      <c r="Y34" s="176"/>
      <c r="Z34" s="177"/>
      <c r="AA34" s="177"/>
      <c r="AB34" s="177"/>
      <c r="AC34" s="177"/>
      <c r="AD34" s="177"/>
      <c r="AE34" s="177"/>
      <c r="AF34" s="177"/>
      <c r="AG34" s="177"/>
      <c r="AH34" s="177"/>
      <c r="AI34" s="177"/>
      <c r="AJ34" s="177"/>
      <c r="AK34" s="177"/>
      <c r="AL34" s="177"/>
      <c r="AM34" s="177"/>
      <c r="AN34" s="178"/>
      <c r="AO34" s="1"/>
    </row>
    <row r="35" spans="1:41" ht="19.5" customHeight="1">
      <c r="A35" s="1"/>
      <c r="B35" s="242"/>
      <c r="C35" s="185"/>
      <c r="D35" s="185"/>
      <c r="E35" s="185"/>
      <c r="F35" s="185"/>
      <c r="G35" s="185"/>
      <c r="H35" s="185"/>
      <c r="I35" s="176"/>
      <c r="J35" s="176"/>
      <c r="K35" s="176"/>
      <c r="L35" s="176"/>
      <c r="M35" s="176"/>
      <c r="N35" s="176"/>
      <c r="O35" s="176"/>
      <c r="P35" s="176"/>
      <c r="Q35" s="176"/>
      <c r="R35" s="176"/>
      <c r="S35" s="176"/>
      <c r="T35" s="176"/>
      <c r="U35" s="176"/>
      <c r="V35" s="176"/>
      <c r="W35" s="176"/>
      <c r="X35" s="176"/>
      <c r="Y35" s="176"/>
      <c r="Z35" s="177"/>
      <c r="AA35" s="177"/>
      <c r="AB35" s="177"/>
      <c r="AC35" s="177"/>
      <c r="AD35" s="177"/>
      <c r="AE35" s="177"/>
      <c r="AF35" s="177"/>
      <c r="AG35" s="177"/>
      <c r="AH35" s="177"/>
      <c r="AI35" s="177"/>
      <c r="AJ35" s="177"/>
      <c r="AK35" s="177"/>
      <c r="AL35" s="177"/>
      <c r="AM35" s="177"/>
      <c r="AN35" s="178"/>
      <c r="AO35" s="1"/>
    </row>
    <row r="36" spans="1:41" ht="19.5" customHeight="1">
      <c r="A36" s="1"/>
      <c r="B36" s="242"/>
      <c r="C36" s="185"/>
      <c r="D36" s="185"/>
      <c r="E36" s="185"/>
      <c r="F36" s="185"/>
      <c r="G36" s="185"/>
      <c r="H36" s="185"/>
      <c r="I36" s="176"/>
      <c r="J36" s="176"/>
      <c r="K36" s="176"/>
      <c r="L36" s="176"/>
      <c r="M36" s="176"/>
      <c r="N36" s="176"/>
      <c r="O36" s="176"/>
      <c r="P36" s="176"/>
      <c r="Q36" s="176"/>
      <c r="R36" s="176"/>
      <c r="S36" s="176"/>
      <c r="T36" s="176"/>
      <c r="U36" s="176"/>
      <c r="V36" s="176"/>
      <c r="W36" s="176"/>
      <c r="X36" s="176"/>
      <c r="Y36" s="176"/>
      <c r="Z36" s="177"/>
      <c r="AA36" s="177"/>
      <c r="AB36" s="177"/>
      <c r="AC36" s="177"/>
      <c r="AD36" s="177"/>
      <c r="AE36" s="177"/>
      <c r="AF36" s="177"/>
      <c r="AG36" s="177"/>
      <c r="AH36" s="177"/>
      <c r="AI36" s="177"/>
      <c r="AJ36" s="177"/>
      <c r="AK36" s="177"/>
      <c r="AL36" s="177"/>
      <c r="AM36" s="177"/>
      <c r="AN36" s="178"/>
      <c r="AO36" s="1"/>
    </row>
    <row r="37" spans="1:41" ht="19.5" customHeight="1">
      <c r="A37" s="1"/>
      <c r="B37" s="242"/>
      <c r="C37" s="185"/>
      <c r="D37" s="185"/>
      <c r="E37" s="185"/>
      <c r="F37" s="185"/>
      <c r="G37" s="185"/>
      <c r="H37" s="185"/>
      <c r="I37" s="176"/>
      <c r="J37" s="176"/>
      <c r="K37" s="176"/>
      <c r="L37" s="176"/>
      <c r="M37" s="176"/>
      <c r="N37" s="176"/>
      <c r="O37" s="176"/>
      <c r="P37" s="176"/>
      <c r="Q37" s="176"/>
      <c r="R37" s="176"/>
      <c r="S37" s="176"/>
      <c r="T37" s="176"/>
      <c r="U37" s="176"/>
      <c r="V37" s="176"/>
      <c r="W37" s="176"/>
      <c r="X37" s="176"/>
      <c r="Y37" s="176"/>
      <c r="Z37" s="184" t="s">
        <v>9</v>
      </c>
      <c r="AA37" s="184"/>
      <c r="AB37" s="184"/>
      <c r="AC37" s="184"/>
      <c r="AD37" s="184"/>
      <c r="AE37" s="184"/>
      <c r="AF37" s="184"/>
      <c r="AG37" s="184"/>
      <c r="AH37" s="184"/>
      <c r="AI37" s="184"/>
      <c r="AJ37" s="184"/>
      <c r="AK37" s="184"/>
      <c r="AL37" s="184"/>
      <c r="AM37" s="184"/>
      <c r="AN37" s="252"/>
      <c r="AO37" s="1"/>
    </row>
    <row r="38" spans="1:41" ht="19.5" customHeight="1">
      <c r="A38" s="1"/>
      <c r="B38" s="243"/>
      <c r="C38" s="185"/>
      <c r="D38" s="185"/>
      <c r="E38" s="185"/>
      <c r="F38" s="185"/>
      <c r="G38" s="185"/>
      <c r="H38" s="185"/>
      <c r="I38" s="176"/>
      <c r="J38" s="176"/>
      <c r="K38" s="176"/>
      <c r="L38" s="176"/>
      <c r="M38" s="176"/>
      <c r="N38" s="176"/>
      <c r="O38" s="176"/>
      <c r="P38" s="176"/>
      <c r="Q38" s="176"/>
      <c r="R38" s="176"/>
      <c r="S38" s="176"/>
      <c r="T38" s="176"/>
      <c r="U38" s="176"/>
      <c r="V38" s="176"/>
      <c r="W38" s="176"/>
      <c r="X38" s="176"/>
      <c r="Y38" s="176"/>
      <c r="Z38" s="253"/>
      <c r="AA38" s="253"/>
      <c r="AB38" s="253"/>
      <c r="AC38" s="253"/>
      <c r="AD38" s="253"/>
      <c r="AE38" s="253"/>
      <c r="AF38" s="253"/>
      <c r="AG38" s="253"/>
      <c r="AH38" s="253"/>
      <c r="AI38" s="253"/>
      <c r="AJ38" s="253"/>
      <c r="AK38" s="253"/>
      <c r="AL38" s="253"/>
      <c r="AM38" s="253"/>
      <c r="AN38" s="254"/>
      <c r="AO38" s="1"/>
    </row>
    <row r="39" spans="1:41" ht="19.5" customHeight="1">
      <c r="A39" s="1"/>
      <c r="B39" s="179" t="s">
        <v>18</v>
      </c>
      <c r="C39" s="180"/>
      <c r="D39" s="180"/>
      <c r="E39" s="180"/>
      <c r="F39" s="180"/>
      <c r="G39" s="180"/>
      <c r="H39" s="180"/>
      <c r="I39" s="180"/>
      <c r="J39" s="180"/>
      <c r="K39" s="181"/>
      <c r="L39" s="138" t="s">
        <v>56</v>
      </c>
      <c r="M39" s="139"/>
      <c r="N39" s="139"/>
      <c r="O39" s="139"/>
      <c r="P39" s="96"/>
      <c r="Q39" s="96"/>
      <c r="R39" s="15" t="s">
        <v>67</v>
      </c>
      <c r="S39" s="26"/>
      <c r="T39" s="139" t="s">
        <v>56</v>
      </c>
      <c r="U39" s="139"/>
      <c r="V39" s="139"/>
      <c r="W39" s="139"/>
      <c r="X39" s="96"/>
      <c r="Y39" s="96"/>
      <c r="Z39" s="15" t="s">
        <v>67</v>
      </c>
      <c r="AA39" s="1"/>
      <c r="AB39" s="15"/>
      <c r="AC39" s="15"/>
      <c r="AD39" s="15"/>
      <c r="AE39" s="15"/>
      <c r="AF39" s="15"/>
      <c r="AG39" s="15"/>
      <c r="AH39" s="15"/>
      <c r="AI39" s="15"/>
      <c r="AJ39" s="15"/>
      <c r="AK39" s="15"/>
      <c r="AL39" s="15"/>
      <c r="AM39" s="15"/>
      <c r="AN39" s="27"/>
      <c r="AO39" s="1"/>
    </row>
    <row r="40" spans="1:41" ht="19.5" customHeight="1">
      <c r="A40" s="1"/>
      <c r="B40" s="163" t="s">
        <v>27</v>
      </c>
      <c r="C40" s="164"/>
      <c r="D40" s="164"/>
      <c r="E40" s="164"/>
      <c r="F40" s="164"/>
      <c r="G40" s="164"/>
      <c r="H40" s="164"/>
      <c r="I40" s="123" t="s">
        <v>10</v>
      </c>
      <c r="J40" s="123"/>
      <c r="K40" s="123"/>
      <c r="L40" s="223"/>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5"/>
      <c r="AO40" s="1"/>
    </row>
    <row r="41" spans="1:41" ht="19.5" customHeight="1">
      <c r="A41" s="1"/>
      <c r="B41" s="163" t="s">
        <v>16</v>
      </c>
      <c r="C41" s="164"/>
      <c r="D41" s="164"/>
      <c r="E41" s="164"/>
      <c r="F41" s="164"/>
      <c r="G41" s="164"/>
      <c r="H41" s="164"/>
      <c r="I41" s="138" t="s">
        <v>70</v>
      </c>
      <c r="J41" s="139"/>
      <c r="K41" s="139"/>
      <c r="L41" s="139"/>
      <c r="M41" s="139"/>
      <c r="N41" s="139"/>
      <c r="O41" s="139"/>
      <c r="P41" s="139"/>
      <c r="Q41" s="183"/>
      <c r="R41" s="183"/>
      <c r="S41" s="183"/>
      <c r="T41" s="183"/>
      <c r="U41" s="183"/>
      <c r="V41" s="183"/>
      <c r="W41" s="183"/>
      <c r="X41" s="183"/>
      <c r="Y41" s="183"/>
      <c r="Z41" s="183"/>
      <c r="AA41" s="183"/>
      <c r="AB41" s="183"/>
      <c r="AC41" s="15" t="s">
        <v>55</v>
      </c>
      <c r="AD41" s="15"/>
      <c r="AE41" s="15"/>
      <c r="AF41" s="15"/>
      <c r="AG41" s="15"/>
      <c r="AH41" s="15"/>
      <c r="AI41" s="15"/>
      <c r="AJ41" s="15"/>
      <c r="AK41" s="15"/>
      <c r="AL41" s="15"/>
      <c r="AM41" s="15"/>
      <c r="AN41" s="27"/>
      <c r="AO41" s="1"/>
    </row>
    <row r="42" spans="1:41" ht="19.5" customHeight="1">
      <c r="A42" s="1"/>
      <c r="B42" s="163" t="s">
        <v>26</v>
      </c>
      <c r="C42" s="164"/>
      <c r="D42" s="164"/>
      <c r="E42" s="164"/>
      <c r="F42" s="164"/>
      <c r="G42" s="164"/>
      <c r="H42" s="164"/>
      <c r="I42" s="6"/>
      <c r="J42" s="15"/>
      <c r="K42" s="182" t="s">
        <v>69</v>
      </c>
      <c r="L42" s="182"/>
      <c r="M42" s="182"/>
      <c r="N42" s="182"/>
      <c r="O42" s="182"/>
      <c r="P42" s="183"/>
      <c r="Q42" s="183"/>
      <c r="R42" s="183"/>
      <c r="S42" s="183"/>
      <c r="T42" s="183"/>
      <c r="U42" s="183"/>
      <c r="V42" s="183"/>
      <c r="W42" s="183"/>
      <c r="X42" s="183"/>
      <c r="Y42" s="183"/>
      <c r="Z42" s="183"/>
      <c r="AA42" s="183"/>
      <c r="AB42" s="183"/>
      <c r="AC42" s="15" t="s">
        <v>55</v>
      </c>
      <c r="AD42" s="15"/>
      <c r="AE42" s="15"/>
      <c r="AF42" s="15"/>
      <c r="AG42" s="15"/>
      <c r="AH42" s="15"/>
      <c r="AI42" s="15"/>
      <c r="AJ42" s="15"/>
      <c r="AK42" s="15"/>
      <c r="AL42" s="15"/>
      <c r="AM42" s="15"/>
      <c r="AN42" s="27"/>
      <c r="AO42" s="1"/>
    </row>
    <row r="43" spans="1:41" ht="19.5" customHeight="1">
      <c r="A43" s="1"/>
      <c r="B43" s="165" t="s">
        <v>25</v>
      </c>
      <c r="C43" s="166"/>
      <c r="D43" s="166"/>
      <c r="E43" s="166"/>
      <c r="F43" s="166"/>
      <c r="G43" s="166"/>
      <c r="H43" s="166"/>
      <c r="I43" s="80"/>
      <c r="J43" s="81"/>
      <c r="K43" s="81"/>
      <c r="L43" s="81"/>
      <c r="M43" s="81"/>
      <c r="N43" s="81"/>
      <c r="O43" s="81"/>
      <c r="P43" s="167" t="s">
        <v>68</v>
      </c>
      <c r="Q43" s="167"/>
      <c r="R43" s="167"/>
      <c r="S43" s="167"/>
      <c r="T43" s="167"/>
      <c r="U43" s="141" t="s">
        <v>886</v>
      </c>
      <c r="V43" s="141"/>
      <c r="W43" s="141"/>
      <c r="X43" s="141"/>
      <c r="Y43" s="141"/>
      <c r="Z43" s="141"/>
      <c r="AA43" s="141"/>
      <c r="AB43" s="81" t="s">
        <v>855</v>
      </c>
      <c r="AC43" s="81"/>
      <c r="AD43" s="81"/>
      <c r="AE43" s="81"/>
      <c r="AF43" s="81"/>
      <c r="AG43" s="81"/>
      <c r="AH43" s="81"/>
      <c r="AI43" s="81"/>
      <c r="AJ43" s="81"/>
      <c r="AK43" s="81"/>
      <c r="AL43" s="81"/>
      <c r="AM43" s="81"/>
      <c r="AN43" s="82"/>
      <c r="AO43" s="1"/>
    </row>
    <row r="44" spans="1:41" ht="24.75" customHeight="1">
      <c r="A44" s="1"/>
      <c r="B44" s="83" t="s">
        <v>888</v>
      </c>
      <c r="C44" s="84"/>
      <c r="D44" s="84"/>
      <c r="E44" s="84"/>
      <c r="F44" s="84"/>
      <c r="G44" s="84"/>
      <c r="H44" s="84"/>
      <c r="I44" s="85" t="s">
        <v>890</v>
      </c>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7"/>
      <c r="AO44" s="1"/>
    </row>
    <row r="45" spans="1:41" ht="19.5" customHeight="1">
      <c r="A45" s="1"/>
      <c r="B45" s="214" t="s">
        <v>11</v>
      </c>
      <c r="C45" s="215"/>
      <c r="D45" s="215"/>
      <c r="E45" s="215"/>
      <c r="F45" s="215"/>
      <c r="G45" s="215"/>
      <c r="H45" s="215"/>
      <c r="I45" s="226"/>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8"/>
      <c r="AO45" s="1"/>
    </row>
    <row r="46" spans="1:41" ht="18" customHeight="1">
      <c r="A46" s="1"/>
      <c r="B46" s="216" t="s">
        <v>12</v>
      </c>
      <c r="C46" s="217"/>
      <c r="D46" s="217"/>
      <c r="E46" s="217"/>
      <c r="F46" s="217"/>
      <c r="G46" s="217"/>
      <c r="H46" s="217"/>
      <c r="I46" s="229" t="s">
        <v>654</v>
      </c>
      <c r="J46" s="229"/>
      <c r="K46" s="229"/>
      <c r="L46" s="229"/>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1"/>
      <c r="AO46" s="1"/>
    </row>
    <row r="47" spans="1:41" ht="18" customHeight="1">
      <c r="A47" s="1"/>
      <c r="B47" s="216"/>
      <c r="C47" s="217"/>
      <c r="D47" s="217"/>
      <c r="E47" s="217"/>
      <c r="F47" s="217"/>
      <c r="G47" s="217"/>
      <c r="H47" s="217"/>
      <c r="I47" s="206" t="s">
        <v>13</v>
      </c>
      <c r="J47" s="206"/>
      <c r="K47" s="206"/>
      <c r="L47" s="206"/>
      <c r="M47" s="209"/>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1"/>
      <c r="AO47" s="1"/>
    </row>
    <row r="48" spans="1:41" ht="18" customHeight="1">
      <c r="A48" s="1"/>
      <c r="B48" s="216"/>
      <c r="C48" s="217"/>
      <c r="D48" s="217"/>
      <c r="E48" s="217"/>
      <c r="F48" s="217"/>
      <c r="G48" s="217"/>
      <c r="H48" s="217"/>
      <c r="I48" s="207" t="s">
        <v>64</v>
      </c>
      <c r="J48" s="207"/>
      <c r="K48" s="207"/>
      <c r="L48" s="207"/>
      <c r="M48" s="208"/>
      <c r="N48" s="208"/>
      <c r="O48" s="208"/>
      <c r="P48" s="208"/>
      <c r="Q48" s="208"/>
      <c r="R48" s="208"/>
      <c r="S48" s="207" t="s">
        <v>65</v>
      </c>
      <c r="T48" s="207"/>
      <c r="U48" s="208"/>
      <c r="V48" s="208"/>
      <c r="W48" s="208"/>
      <c r="X48" s="208"/>
      <c r="Y48" s="208"/>
      <c r="Z48" s="208"/>
      <c r="AA48" s="207" t="s">
        <v>66</v>
      </c>
      <c r="AB48" s="207"/>
      <c r="AC48" s="207"/>
      <c r="AD48" s="212"/>
      <c r="AE48" s="115"/>
      <c r="AF48" s="115"/>
      <c r="AG48" s="115"/>
      <c r="AH48" s="115"/>
      <c r="AI48" s="115"/>
      <c r="AJ48" s="115"/>
      <c r="AK48" s="115"/>
      <c r="AL48" s="115"/>
      <c r="AM48" s="115"/>
      <c r="AN48" s="213"/>
      <c r="AO48" s="1"/>
    </row>
    <row r="49" spans="1:41" ht="16.5" customHeight="1">
      <c r="A49" s="1"/>
      <c r="B49" s="156" t="s">
        <v>31</v>
      </c>
      <c r="C49" s="157"/>
      <c r="D49" s="157"/>
      <c r="E49" s="157"/>
      <c r="F49" s="157"/>
      <c r="G49" s="157"/>
      <c r="H49" s="157"/>
      <c r="I49" s="218"/>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213"/>
      <c r="AO49" s="1"/>
    </row>
    <row r="50" spans="1:41" ht="16.5" customHeight="1">
      <c r="A50" s="1"/>
      <c r="B50" s="156"/>
      <c r="C50" s="157"/>
      <c r="D50" s="157"/>
      <c r="E50" s="157"/>
      <c r="F50" s="157"/>
      <c r="G50" s="157"/>
      <c r="H50" s="157"/>
      <c r="I50" s="219"/>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213"/>
      <c r="AO50" s="1"/>
    </row>
    <row r="51" spans="1:41" ht="16.5" customHeight="1">
      <c r="A51" s="1"/>
      <c r="B51" s="156"/>
      <c r="C51" s="157"/>
      <c r="D51" s="157"/>
      <c r="E51" s="157"/>
      <c r="F51" s="157"/>
      <c r="G51" s="157"/>
      <c r="H51" s="157"/>
      <c r="I51" s="219"/>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213"/>
      <c r="AO51" s="1"/>
    </row>
    <row r="52" spans="1:41" ht="16.5" customHeight="1" thickBot="1">
      <c r="A52" s="1"/>
      <c r="B52" s="158"/>
      <c r="C52" s="159"/>
      <c r="D52" s="159"/>
      <c r="E52" s="159"/>
      <c r="F52" s="159"/>
      <c r="G52" s="159"/>
      <c r="H52" s="159"/>
      <c r="I52" s="220"/>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2"/>
      <c r="AO52" s="1"/>
    </row>
    <row r="53" spans="1:41" ht="19.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s="53" customFormat="1" ht="19.5" customHeight="1">
      <c r="A54" s="21"/>
      <c r="B54" s="160" t="s">
        <v>891</v>
      </c>
      <c r="C54" s="161"/>
      <c r="D54" s="161"/>
      <c r="E54" s="161"/>
      <c r="F54" s="161"/>
      <c r="G54" s="161"/>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1"/>
      <c r="AJ54" s="161"/>
      <c r="AK54" s="161"/>
      <c r="AL54" s="161"/>
      <c r="AM54" s="161"/>
      <c r="AN54" s="162"/>
      <c r="AO54" s="21"/>
    </row>
    <row r="55" spans="1:41" s="53" customFormat="1" ht="13.5" customHeight="1">
      <c r="A55" s="21"/>
      <c r="B55" s="198" t="s">
        <v>655</v>
      </c>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199"/>
      <c r="AL55" s="199"/>
      <c r="AM55" s="199"/>
      <c r="AN55" s="200"/>
      <c r="AO55" s="21"/>
    </row>
    <row r="56" spans="1:41" s="53" customFormat="1" ht="13.5">
      <c r="A56" s="21"/>
      <c r="B56" s="198"/>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E56" s="199"/>
      <c r="AF56" s="199"/>
      <c r="AG56" s="199"/>
      <c r="AH56" s="199"/>
      <c r="AI56" s="199"/>
      <c r="AJ56" s="199"/>
      <c r="AK56" s="199"/>
      <c r="AL56" s="199"/>
      <c r="AM56" s="199"/>
      <c r="AN56" s="200"/>
      <c r="AO56" s="21"/>
    </row>
    <row r="57" spans="1:41" s="53" customFormat="1" ht="13.5">
      <c r="A57" s="21"/>
      <c r="B57" s="198"/>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199"/>
      <c r="AL57" s="199"/>
      <c r="AM57" s="199"/>
      <c r="AN57" s="200"/>
      <c r="AO57" s="21"/>
    </row>
    <row r="58" spans="1:41" s="53" customFormat="1" ht="13.5">
      <c r="A58" s="21"/>
      <c r="B58" s="198"/>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200"/>
      <c r="AO58" s="21"/>
    </row>
    <row r="59" spans="1:41" s="53" customFormat="1" ht="13.5">
      <c r="A59" s="21"/>
      <c r="B59" s="198"/>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c r="AL59" s="199"/>
      <c r="AM59" s="199"/>
      <c r="AN59" s="200"/>
      <c r="AO59" s="21"/>
    </row>
    <row r="60" spans="1:41" s="53" customFormat="1" ht="13.5">
      <c r="A60" s="21"/>
      <c r="B60" s="198"/>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c r="AM60" s="199"/>
      <c r="AN60" s="200"/>
      <c r="AO60" s="21"/>
    </row>
    <row r="61" spans="1:41" s="53" customFormat="1" ht="13.5">
      <c r="A61" s="21"/>
      <c r="B61" s="198"/>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200"/>
      <c r="AO61" s="21"/>
    </row>
    <row r="62" spans="1:41" s="53" customFormat="1" ht="13.5">
      <c r="A62" s="21"/>
      <c r="B62" s="198"/>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200"/>
      <c r="AO62" s="21"/>
    </row>
    <row r="63" spans="1:41" s="53" customFormat="1" ht="13.5">
      <c r="A63" s="21"/>
      <c r="B63" s="201"/>
      <c r="C63" s="202"/>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2"/>
      <c r="AI63" s="202"/>
      <c r="AJ63" s="202"/>
      <c r="AK63" s="202"/>
      <c r="AL63" s="202"/>
      <c r="AM63" s="202"/>
      <c r="AN63" s="203"/>
      <c r="AO63" s="21"/>
    </row>
    <row r="64" spans="1:4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sheetData>
  <sheetProtection algorithmName="SHA-512" hashValue="ixGUzlqI65FWcMP8h+LA0fpniUunZtLfnfhKbMHFf+OIdxJVHhJnCIXVLqhB2WOZSJWZhOL2JOuOvxwXiZT1+A==" saltValue="u+gd0KLNSvXUQmMkckbaEg==" spinCount="100000" sheet="1" formatCells="0" formatColumns="0" formatRows="0"/>
  <mergeCells count="143">
    <mergeCell ref="B3:AN3"/>
    <mergeCell ref="B18:T18"/>
    <mergeCell ref="V18:AN18"/>
    <mergeCell ref="B12:J12"/>
    <mergeCell ref="B15:J15"/>
    <mergeCell ref="Z20:AC20"/>
    <mergeCell ref="B20:B38"/>
    <mergeCell ref="B10:AN10"/>
    <mergeCell ref="D14:S14"/>
    <mergeCell ref="I20:Y20"/>
    <mergeCell ref="I22:Y22"/>
    <mergeCell ref="I24:Y24"/>
    <mergeCell ref="Z37:AN37"/>
    <mergeCell ref="Z38:AN38"/>
    <mergeCell ref="V28:Y29"/>
    <mergeCell ref="V30:Y31"/>
    <mergeCell ref="V32:Y33"/>
    <mergeCell ref="J9:K9"/>
    <mergeCell ref="M9:P9"/>
    <mergeCell ref="AA23:AB23"/>
    <mergeCell ref="I28:L29"/>
    <mergeCell ref="AK29:AL29"/>
    <mergeCell ref="G28:H29"/>
    <mergeCell ref="G30:H31"/>
    <mergeCell ref="B55:AN63"/>
    <mergeCell ref="I27:N27"/>
    <mergeCell ref="AF31:AG31"/>
    <mergeCell ref="I47:L47"/>
    <mergeCell ref="I48:L48"/>
    <mergeCell ref="M48:R48"/>
    <mergeCell ref="S48:T48"/>
    <mergeCell ref="U48:Z48"/>
    <mergeCell ref="AA48:AC48"/>
    <mergeCell ref="M47:AN47"/>
    <mergeCell ref="AD48:AN48"/>
    <mergeCell ref="L39:O39"/>
    <mergeCell ref="B45:H45"/>
    <mergeCell ref="B46:H48"/>
    <mergeCell ref="I49:AN52"/>
    <mergeCell ref="L40:AN40"/>
    <mergeCell ref="I45:AN45"/>
    <mergeCell ref="I46:L46"/>
    <mergeCell ref="M46:AN46"/>
    <mergeCell ref="M28:T29"/>
    <mergeCell ref="AK28:AN28"/>
    <mergeCell ref="AE28:AI28"/>
    <mergeCell ref="AA29:AD29"/>
    <mergeCell ref="AF29:AI29"/>
    <mergeCell ref="B49:H52"/>
    <mergeCell ref="B54:AN54"/>
    <mergeCell ref="B41:H41"/>
    <mergeCell ref="B43:H43"/>
    <mergeCell ref="P43:T43"/>
    <mergeCell ref="Z32:AN33"/>
    <mergeCell ref="I32:T33"/>
    <mergeCell ref="I34:Y38"/>
    <mergeCell ref="Z34:AN36"/>
    <mergeCell ref="I40:K40"/>
    <mergeCell ref="B39:K39"/>
    <mergeCell ref="U43:AA43"/>
    <mergeCell ref="B40:H40"/>
    <mergeCell ref="B42:H42"/>
    <mergeCell ref="K42:O42"/>
    <mergeCell ref="P42:AB42"/>
    <mergeCell ref="T39:W39"/>
    <mergeCell ref="Q41:AB41"/>
    <mergeCell ref="G32:H33"/>
    <mergeCell ref="C28:F33"/>
    <mergeCell ref="C34:F38"/>
    <mergeCell ref="I30:L31"/>
    <mergeCell ref="M30:T31"/>
    <mergeCell ref="G34:H38"/>
    <mergeCell ref="U28:U33"/>
    <mergeCell ref="I41:P41"/>
    <mergeCell ref="Z30:AF30"/>
    <mergeCell ref="B14:C14"/>
    <mergeCell ref="D13:T13"/>
    <mergeCell ref="F9:I9"/>
    <mergeCell ref="C20:H21"/>
    <mergeCell ref="C22:H23"/>
    <mergeCell ref="C24:H25"/>
    <mergeCell ref="C26:H26"/>
    <mergeCell ref="X16:AN16"/>
    <mergeCell ref="V17:W17"/>
    <mergeCell ref="X17:AM17"/>
    <mergeCell ref="V16:W16"/>
    <mergeCell ref="AD21:AF21"/>
    <mergeCell ref="I21:L21"/>
    <mergeCell ref="AD20:AF20"/>
    <mergeCell ref="AD22:AF22"/>
    <mergeCell ref="AA21:AB21"/>
    <mergeCell ref="AG21:AH21"/>
    <mergeCell ref="AG20:AN20"/>
    <mergeCell ref="V21:Y21"/>
    <mergeCell ref="AI21:AN21"/>
    <mergeCell ref="Z22:AC22"/>
    <mergeCell ref="B13:C13"/>
    <mergeCell ref="J8:P8"/>
    <mergeCell ref="O27:U27"/>
    <mergeCell ref="V27:X27"/>
    <mergeCell ref="Y27:AE27"/>
    <mergeCell ref="AI23:AN23"/>
    <mergeCell ref="V26:Y26"/>
    <mergeCell ref="Z26:AN26"/>
    <mergeCell ref="I23:L23"/>
    <mergeCell ref="M23:N23"/>
    <mergeCell ref="P23:R23"/>
    <mergeCell ref="V23:Y23"/>
    <mergeCell ref="I25:L25"/>
    <mergeCell ref="M25:N25"/>
    <mergeCell ref="AD24:AF24"/>
    <mergeCell ref="AI25:AN25"/>
    <mergeCell ref="I26:U26"/>
    <mergeCell ref="AG24:AN24"/>
    <mergeCell ref="AD25:AF25"/>
    <mergeCell ref="AD23:AF23"/>
    <mergeCell ref="AG23:AH23"/>
    <mergeCell ref="AG25:AH25"/>
    <mergeCell ref="AA25:AB25"/>
    <mergeCell ref="B44:H44"/>
    <mergeCell ref="I44:AN44"/>
    <mergeCell ref="AG22:AN22"/>
    <mergeCell ref="M21:N21"/>
    <mergeCell ref="P21:R21"/>
    <mergeCell ref="AJ5:AN5"/>
    <mergeCell ref="Z28:AD28"/>
    <mergeCell ref="C27:H27"/>
    <mergeCell ref="P39:Q39"/>
    <mergeCell ref="X39:Y39"/>
    <mergeCell ref="P25:R25"/>
    <mergeCell ref="V25:Y25"/>
    <mergeCell ref="Z24:AC24"/>
    <mergeCell ref="AH31:AN31"/>
    <mergeCell ref="B7:AN7"/>
    <mergeCell ref="K12:N12"/>
    <mergeCell ref="AF15:AI15"/>
    <mergeCell ref="K15:N15"/>
    <mergeCell ref="B8:E9"/>
    <mergeCell ref="F8:I8"/>
    <mergeCell ref="B16:C16"/>
    <mergeCell ref="B17:C17"/>
    <mergeCell ref="D17:S17"/>
    <mergeCell ref="D16:T16"/>
  </mergeCells>
  <phoneticPr fontId="2"/>
  <conditionalFormatting sqref="I32:T33">
    <cfRule type="expression" dxfId="12" priority="1">
      <formula>$I$28&lt;&gt;"JPY"</formula>
    </cfRule>
    <cfRule type="expression" dxfId="11" priority="2">
      <formula>$I$28="JPY"</formula>
    </cfRule>
  </conditionalFormatting>
  <conditionalFormatting sqref="M28:T29">
    <cfRule type="expression" dxfId="10" priority="5">
      <formula>$I$28&lt;&gt;"JPY"</formula>
    </cfRule>
  </conditionalFormatting>
  <conditionalFormatting sqref="M28:T31">
    <cfRule type="expression" dxfId="9" priority="4">
      <formula>$I$28="JPY"</formula>
    </cfRule>
  </conditionalFormatting>
  <conditionalFormatting sqref="M30:T31">
    <cfRule type="expression" dxfId="8" priority="3" stopIfTrue="1">
      <formula>$I$28&lt;&gt;"JPY"</formula>
    </cfRule>
  </conditionalFormatting>
  <dataValidations count="9">
    <dataValidation type="list" showInputMessage="1" showErrorMessage="1" sqref="AG22:AN22 AG20:AN20 AG24:AN24" xr:uid="{00000000-0002-0000-0000-000007000000}">
      <formula1>国一覧</formula1>
    </dataValidation>
    <dataValidation imeMode="disabled" allowBlank="1" showInputMessage="1" showErrorMessage="1" sqref="M48:R48 U48:Z48 AD48:AN48 I32:T33" xr:uid="{204B1E53-3F96-4AFB-AFDD-1F33DC15C86D}"/>
    <dataValidation type="whole" imeMode="disabled" allowBlank="1" showInputMessage="1" sqref="P39:Q39 X39:Y39" xr:uid="{423DA52E-17E0-4720-9E4D-37B213FE493B}">
      <formula1>0</formula1>
      <formula2>100</formula2>
    </dataValidation>
    <dataValidation type="textLength" imeMode="disabled" allowBlank="1" showInputMessage="1" showErrorMessage="1" sqref="AA21:AB21 AA23:AB23 AA25:AB25" xr:uid="{06513019-2B14-4925-A978-1C27D5FADC9D}">
      <formula1>0</formula1>
      <formula2>3</formula2>
    </dataValidation>
    <dataValidation allowBlank="1" showInputMessage="1" sqref="Q41:AB41 P42:AB42 AJ28" xr:uid="{8321A08C-FE22-45F5-A27D-1E0002980F2F}"/>
    <dataValidation imeMode="disabled" allowBlank="1" showInputMessage="1" sqref="L40:AN40 M30 M28" xr:uid="{F4ED5A39-C3B7-4C40-AFBA-60445DEE6831}"/>
    <dataValidation allowBlank="1" sqref="D13:T13" xr:uid="{B2DDD670-6E98-49C8-8E7E-3BF4373086D4}"/>
    <dataValidation type="decimal" allowBlank="1" showInputMessage="1" sqref="AE29:AF29" xr:uid="{5AABBFD8-39A1-4207-BE8B-C6BF100C7F30}">
      <formula1>0</formula1>
      <formula2>999</formula2>
    </dataValidation>
    <dataValidation type="textLength" allowBlank="1" showInputMessage="1" showErrorMessage="1" error="30文字以内で入力してください。" sqref="I34:Y38" xr:uid="{2D7F590B-C71E-456D-9C67-56D4D52191A4}">
      <formula1>0</formula1>
      <formula2>30</formula2>
    </dataValidation>
  </dataValidations>
  <printOptions horizontalCentered="1"/>
  <pageMargins left="0.70866141732283472" right="0.70866141732283472" top="0.74803149606299213" bottom="0.74803149606299213" header="0.31496062992125984" footer="0.31496062992125984"/>
  <pageSetup paperSize="9" scale="60" orientation="portrait" r:id="rId1"/>
  <headerFooter>
    <oddFooter>&amp;R2024年4月1日更新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91" r:id="rId4" name="Option2年未満">
              <controlPr defaultSize="0" autoFill="0" autoLine="0" autoPict="0">
                <anchor moveWithCells="1">
                  <from>
                    <xdr:col>13</xdr:col>
                    <xdr:colOff>38100</xdr:colOff>
                    <xdr:row>2</xdr:row>
                    <xdr:rowOff>295275</xdr:rowOff>
                  </from>
                  <to>
                    <xdr:col>16</xdr:col>
                    <xdr:colOff>114300</xdr:colOff>
                    <xdr:row>4</xdr:row>
                    <xdr:rowOff>19050</xdr:rowOff>
                  </to>
                </anchor>
              </controlPr>
            </control>
          </mc:Choice>
        </mc:AlternateContent>
        <mc:AlternateContent xmlns:mc="http://schemas.openxmlformats.org/markup-compatibility/2006">
          <mc:Choice Requires="x14">
            <control shapeId="1092" r:id="rId5" name="Option2年以上">
              <controlPr defaultSize="0" autoFill="0" autoLine="0" autoPict="0">
                <anchor moveWithCells="1">
                  <from>
                    <xdr:col>16</xdr:col>
                    <xdr:colOff>171450</xdr:colOff>
                    <xdr:row>2</xdr:row>
                    <xdr:rowOff>285750</xdr:rowOff>
                  </from>
                  <to>
                    <xdr:col>20</xdr:col>
                    <xdr:colOff>19050</xdr:colOff>
                    <xdr:row>4</xdr:row>
                    <xdr:rowOff>9525</xdr:rowOff>
                  </to>
                </anchor>
              </controlPr>
            </control>
          </mc:Choice>
        </mc:AlternateContent>
        <mc:AlternateContent xmlns:mc="http://schemas.openxmlformats.org/markup-compatibility/2006">
          <mc:Choice Requires="x14">
            <control shapeId="1093" r:id="rId6" name="Option個別保険">
              <controlPr defaultSize="0" autoFill="0" autoLine="0" autoPict="0">
                <anchor moveWithCells="1">
                  <from>
                    <xdr:col>21</xdr:col>
                    <xdr:colOff>95250</xdr:colOff>
                    <xdr:row>2</xdr:row>
                    <xdr:rowOff>295275</xdr:rowOff>
                  </from>
                  <to>
                    <xdr:col>24</xdr:col>
                    <xdr:colOff>190500</xdr:colOff>
                    <xdr:row>4</xdr:row>
                    <xdr:rowOff>19050</xdr:rowOff>
                  </to>
                </anchor>
              </controlPr>
            </control>
          </mc:Choice>
        </mc:AlternateContent>
        <mc:AlternateContent xmlns:mc="http://schemas.openxmlformats.org/markup-compatibility/2006">
          <mc:Choice Requires="x14">
            <control shapeId="1094" r:id="rId7" name="Option包括保険">
              <controlPr defaultSize="0" autoFill="0" autoLine="0" autoPict="0">
                <anchor moveWithCells="1">
                  <from>
                    <xdr:col>24</xdr:col>
                    <xdr:colOff>171450</xdr:colOff>
                    <xdr:row>2</xdr:row>
                    <xdr:rowOff>285750</xdr:rowOff>
                  </from>
                  <to>
                    <xdr:col>28</xdr:col>
                    <xdr:colOff>38100</xdr:colOff>
                    <xdr:row>4</xdr:row>
                    <xdr:rowOff>9525</xdr:rowOff>
                  </to>
                </anchor>
              </controlPr>
            </control>
          </mc:Choice>
        </mc:AlternateContent>
        <mc:AlternateContent xmlns:mc="http://schemas.openxmlformats.org/markup-compatibility/2006">
          <mc:Choice Requires="x14">
            <control shapeId="1095" r:id="rId8" name="Group Box 71">
              <controlPr defaultSize="0" autoFill="0" autoPict="0">
                <anchor moveWithCells="1">
                  <from>
                    <xdr:col>12</xdr:col>
                    <xdr:colOff>180975</xdr:colOff>
                    <xdr:row>2</xdr:row>
                    <xdr:rowOff>257175</xdr:rowOff>
                  </from>
                  <to>
                    <xdr:col>20</xdr:col>
                    <xdr:colOff>85725</xdr:colOff>
                    <xdr:row>4</xdr:row>
                    <xdr:rowOff>47625</xdr:rowOff>
                  </to>
                </anchor>
              </controlPr>
            </control>
          </mc:Choice>
        </mc:AlternateContent>
        <mc:AlternateContent xmlns:mc="http://schemas.openxmlformats.org/markup-compatibility/2006">
          <mc:Choice Requires="x14">
            <control shapeId="1096" r:id="rId9" name="Group Box 72">
              <controlPr defaultSize="0" autoFill="0" autoPict="0">
                <anchor moveWithCells="1">
                  <from>
                    <xdr:col>21</xdr:col>
                    <xdr:colOff>38100</xdr:colOff>
                    <xdr:row>2</xdr:row>
                    <xdr:rowOff>266700</xdr:rowOff>
                  </from>
                  <to>
                    <xdr:col>28</xdr:col>
                    <xdr:colOff>38100</xdr:colOff>
                    <xdr:row>4</xdr:row>
                    <xdr:rowOff>28575</xdr:rowOff>
                  </to>
                </anchor>
              </controlPr>
            </control>
          </mc:Choice>
        </mc:AlternateContent>
        <mc:AlternateContent xmlns:mc="http://schemas.openxmlformats.org/markup-compatibility/2006">
          <mc:Choice Requires="x14">
            <control shapeId="1097" r:id="rId10" name="Check申込人に同じ">
              <controlPr defaultSize="0" autoFill="0" autoLine="0" autoPict="0">
                <anchor moveWithCells="1">
                  <from>
                    <xdr:col>2</xdr:col>
                    <xdr:colOff>209550</xdr:colOff>
                    <xdr:row>17</xdr:row>
                    <xdr:rowOff>28575</xdr:rowOff>
                  </from>
                  <to>
                    <xdr:col>11</xdr:col>
                    <xdr:colOff>38100</xdr:colOff>
                    <xdr:row>18</xdr:row>
                    <xdr:rowOff>28575</xdr:rowOff>
                  </to>
                </anchor>
              </controlPr>
            </control>
          </mc:Choice>
        </mc:AlternateContent>
        <mc:AlternateContent xmlns:mc="http://schemas.openxmlformats.org/markup-compatibility/2006">
          <mc:Choice Requires="x14">
            <control shapeId="1098" r:id="rId11" name="Check被保険者に同じ">
              <controlPr defaultSize="0" autoFill="0" autoLine="0" autoPict="0">
                <anchor moveWithCells="1">
                  <from>
                    <xdr:col>22</xdr:col>
                    <xdr:colOff>190500</xdr:colOff>
                    <xdr:row>17</xdr:row>
                    <xdr:rowOff>9525</xdr:rowOff>
                  </from>
                  <to>
                    <xdr:col>31</xdr:col>
                    <xdr:colOff>114300</xdr:colOff>
                    <xdr:row>18</xdr:row>
                    <xdr:rowOff>9525</xdr:rowOff>
                  </to>
                </anchor>
              </controlPr>
            </control>
          </mc:Choice>
        </mc:AlternateContent>
        <mc:AlternateContent xmlns:mc="http://schemas.openxmlformats.org/markup-compatibility/2006">
          <mc:Choice Requires="x14">
            <control shapeId="1103" r:id="rId12" name="Option償還方法（金利）_変動">
              <controlPr defaultSize="0" autoFill="0" autoLine="0" autoPict="0">
                <anchor moveWithCells="1">
                  <from>
                    <xdr:col>27</xdr:col>
                    <xdr:colOff>190500</xdr:colOff>
                    <xdr:row>28</xdr:row>
                    <xdr:rowOff>19050</xdr:rowOff>
                  </from>
                  <to>
                    <xdr:col>30</xdr:col>
                    <xdr:colOff>28575</xdr:colOff>
                    <xdr:row>28</xdr:row>
                    <xdr:rowOff>219075</xdr:rowOff>
                  </to>
                </anchor>
              </controlPr>
            </control>
          </mc:Choice>
        </mc:AlternateContent>
        <mc:AlternateContent xmlns:mc="http://schemas.openxmlformats.org/markup-compatibility/2006">
          <mc:Choice Requires="x14">
            <control shapeId="1104" r:id="rId13" name="Group Box 80">
              <controlPr defaultSize="0" autoFill="0" autoPict="0">
                <anchor moveWithCells="1">
                  <from>
                    <xdr:col>25</xdr:col>
                    <xdr:colOff>28575</xdr:colOff>
                    <xdr:row>27</xdr:row>
                    <xdr:rowOff>228600</xdr:rowOff>
                  </from>
                  <to>
                    <xdr:col>31</xdr:col>
                    <xdr:colOff>19050</xdr:colOff>
                    <xdr:row>29</xdr:row>
                    <xdr:rowOff>142875</xdr:rowOff>
                  </to>
                </anchor>
              </controlPr>
            </control>
          </mc:Choice>
        </mc:AlternateContent>
        <mc:AlternateContent xmlns:mc="http://schemas.openxmlformats.org/markup-compatibility/2006">
          <mc:Choice Requires="x14">
            <control shapeId="1105" r:id="rId14" name="Option市中優先償還_有">
              <controlPr defaultSize="0" autoFill="0" autoLine="0" autoPict="0">
                <anchor moveWithCells="1">
                  <from>
                    <xdr:col>29</xdr:col>
                    <xdr:colOff>66675</xdr:colOff>
                    <xdr:row>31</xdr:row>
                    <xdr:rowOff>114300</xdr:rowOff>
                  </from>
                  <to>
                    <xdr:col>31</xdr:col>
                    <xdr:colOff>123825</xdr:colOff>
                    <xdr:row>32</xdr:row>
                    <xdr:rowOff>114300</xdr:rowOff>
                  </to>
                </anchor>
              </controlPr>
            </control>
          </mc:Choice>
        </mc:AlternateContent>
        <mc:AlternateContent xmlns:mc="http://schemas.openxmlformats.org/markup-compatibility/2006">
          <mc:Choice Requires="x14">
            <control shapeId="1106" r:id="rId15" name="Option市中優先償還_無">
              <controlPr defaultSize="0" autoFill="0" autoLine="0" autoPict="0">
                <anchor moveWithCells="1">
                  <from>
                    <xdr:col>33</xdr:col>
                    <xdr:colOff>142875</xdr:colOff>
                    <xdr:row>31</xdr:row>
                    <xdr:rowOff>123825</xdr:rowOff>
                  </from>
                  <to>
                    <xdr:col>35</xdr:col>
                    <xdr:colOff>85725</xdr:colOff>
                    <xdr:row>32</xdr:row>
                    <xdr:rowOff>123825</xdr:rowOff>
                  </to>
                </anchor>
              </controlPr>
            </control>
          </mc:Choice>
        </mc:AlternateContent>
        <mc:AlternateContent xmlns:mc="http://schemas.openxmlformats.org/markup-compatibility/2006">
          <mc:Choice Requires="x14">
            <control shapeId="1107" r:id="rId16" name="Group Box 83">
              <controlPr defaultSize="0" autoFill="0" autoPict="0">
                <anchor moveWithCells="1">
                  <from>
                    <xdr:col>25</xdr:col>
                    <xdr:colOff>9525</xdr:colOff>
                    <xdr:row>31</xdr:row>
                    <xdr:rowOff>19050</xdr:rowOff>
                  </from>
                  <to>
                    <xdr:col>39</xdr:col>
                    <xdr:colOff>200025</xdr:colOff>
                    <xdr:row>32</xdr:row>
                    <xdr:rowOff>209550</xdr:rowOff>
                  </to>
                </anchor>
              </controlPr>
            </control>
          </mc:Choice>
        </mc:AlternateContent>
        <mc:AlternateContent xmlns:mc="http://schemas.openxmlformats.org/markup-compatibility/2006">
          <mc:Choice Requires="x14">
            <control shapeId="1108" r:id="rId17" name="Option案件の概要_輸出貨物代金への貸付">
              <controlPr defaultSize="0" autoFill="0" autoLine="0" autoPict="0">
                <anchor moveWithCells="1">
                  <from>
                    <xdr:col>25</xdr:col>
                    <xdr:colOff>95250</xdr:colOff>
                    <xdr:row>33</xdr:row>
                    <xdr:rowOff>47625</xdr:rowOff>
                  </from>
                  <to>
                    <xdr:col>31</xdr:col>
                    <xdr:colOff>209550</xdr:colOff>
                    <xdr:row>34</xdr:row>
                    <xdr:rowOff>47625</xdr:rowOff>
                  </to>
                </anchor>
              </controlPr>
            </control>
          </mc:Choice>
        </mc:AlternateContent>
        <mc:AlternateContent xmlns:mc="http://schemas.openxmlformats.org/markup-compatibility/2006">
          <mc:Choice Requires="x14">
            <control shapeId="1109" r:id="rId18" name="Option案件の概要_仲介貿易貨物代金への貸付">
              <controlPr defaultSize="0" autoFill="0" autoLine="0" autoPict="0">
                <anchor moveWithCells="1">
                  <from>
                    <xdr:col>25</xdr:col>
                    <xdr:colOff>85725</xdr:colOff>
                    <xdr:row>34</xdr:row>
                    <xdr:rowOff>0</xdr:rowOff>
                  </from>
                  <to>
                    <xdr:col>32</xdr:col>
                    <xdr:colOff>123825</xdr:colOff>
                    <xdr:row>35</xdr:row>
                    <xdr:rowOff>0</xdr:rowOff>
                  </to>
                </anchor>
              </controlPr>
            </control>
          </mc:Choice>
        </mc:AlternateContent>
        <mc:AlternateContent xmlns:mc="http://schemas.openxmlformats.org/markup-compatibility/2006">
          <mc:Choice Requires="x14">
            <control shapeId="1110" r:id="rId19" name="Option案件の概要_技術提供対価への貸付">
              <controlPr defaultSize="0" autoFill="0" autoLine="0" autoPict="0">
                <anchor moveWithCells="1">
                  <from>
                    <xdr:col>25</xdr:col>
                    <xdr:colOff>95250</xdr:colOff>
                    <xdr:row>34</xdr:row>
                    <xdr:rowOff>209550</xdr:rowOff>
                  </from>
                  <to>
                    <xdr:col>32</xdr:col>
                    <xdr:colOff>0</xdr:colOff>
                    <xdr:row>35</xdr:row>
                    <xdr:rowOff>209550</xdr:rowOff>
                  </to>
                </anchor>
              </controlPr>
            </control>
          </mc:Choice>
        </mc:AlternateContent>
        <mc:AlternateContent xmlns:mc="http://schemas.openxmlformats.org/markup-compatibility/2006">
          <mc:Choice Requires="x14">
            <control shapeId="1111" r:id="rId20" name="Group Box 87">
              <controlPr defaultSize="0" autoFill="0" autoPict="0">
                <anchor moveWithCells="1">
                  <from>
                    <xdr:col>24</xdr:col>
                    <xdr:colOff>219075</xdr:colOff>
                    <xdr:row>33</xdr:row>
                    <xdr:rowOff>19050</xdr:rowOff>
                  </from>
                  <to>
                    <xdr:col>39</xdr:col>
                    <xdr:colOff>114300</xdr:colOff>
                    <xdr:row>35</xdr:row>
                    <xdr:rowOff>209550</xdr:rowOff>
                  </to>
                </anchor>
              </controlPr>
            </control>
          </mc:Choice>
        </mc:AlternateContent>
        <mc:AlternateContent xmlns:mc="http://schemas.openxmlformats.org/markup-compatibility/2006">
          <mc:Choice Requires="x14">
            <control shapeId="1113" r:id="rId21" name="Option他の保険契約_無">
              <controlPr defaultSize="0" autoFill="0" autoLine="0" autoPict="0">
                <anchor moveWithCells="1">
                  <from>
                    <xdr:col>29</xdr:col>
                    <xdr:colOff>0</xdr:colOff>
                    <xdr:row>41</xdr:row>
                    <xdr:rowOff>0</xdr:rowOff>
                  </from>
                  <to>
                    <xdr:col>30</xdr:col>
                    <xdr:colOff>171450</xdr:colOff>
                    <xdr:row>42</xdr:row>
                    <xdr:rowOff>0</xdr:rowOff>
                  </to>
                </anchor>
              </controlPr>
            </control>
          </mc:Choice>
        </mc:AlternateContent>
        <mc:AlternateContent xmlns:mc="http://schemas.openxmlformats.org/markup-compatibility/2006">
          <mc:Choice Requires="x14">
            <control shapeId="1119" r:id="rId22" name="Option他の保険契約_有">
              <controlPr defaultSize="0" autoFill="0" autoLine="0" autoPict="0">
                <anchor moveWithCells="1">
                  <from>
                    <xdr:col>8</xdr:col>
                    <xdr:colOff>85725</xdr:colOff>
                    <xdr:row>41</xdr:row>
                    <xdr:rowOff>28575</xdr:rowOff>
                  </from>
                  <to>
                    <xdr:col>10</xdr:col>
                    <xdr:colOff>47625</xdr:colOff>
                    <xdr:row>41</xdr:row>
                    <xdr:rowOff>228600</xdr:rowOff>
                  </to>
                </anchor>
              </controlPr>
            </control>
          </mc:Choice>
        </mc:AlternateContent>
        <mc:AlternateContent xmlns:mc="http://schemas.openxmlformats.org/markup-compatibility/2006">
          <mc:Choice Requires="x14">
            <control shapeId="1120" r:id="rId23" name="Group Box 96">
              <controlPr defaultSize="0" autoFill="0" autoPict="0">
                <anchor moveWithCells="1">
                  <from>
                    <xdr:col>8</xdr:col>
                    <xdr:colOff>0</xdr:colOff>
                    <xdr:row>41</xdr:row>
                    <xdr:rowOff>0</xdr:rowOff>
                  </from>
                  <to>
                    <xdr:col>32</xdr:col>
                    <xdr:colOff>171450</xdr:colOff>
                    <xdr:row>42</xdr:row>
                    <xdr:rowOff>0</xdr:rowOff>
                  </to>
                </anchor>
              </controlPr>
            </control>
          </mc:Choice>
        </mc:AlternateContent>
        <mc:AlternateContent xmlns:mc="http://schemas.openxmlformats.org/markup-compatibility/2006">
          <mc:Choice Requires="x14">
            <control shapeId="1121" r:id="rId24" name="Option保険料支払方法_分割払">
              <controlPr defaultSize="0" autoFill="0" autoLine="0" autoPict="0">
                <anchor moveWithCells="1">
                  <from>
                    <xdr:col>12</xdr:col>
                    <xdr:colOff>95250</xdr:colOff>
                    <xdr:row>42</xdr:row>
                    <xdr:rowOff>28575</xdr:rowOff>
                  </from>
                  <to>
                    <xdr:col>15</xdr:col>
                    <xdr:colOff>76200</xdr:colOff>
                    <xdr:row>42</xdr:row>
                    <xdr:rowOff>228600</xdr:rowOff>
                  </to>
                </anchor>
              </controlPr>
            </control>
          </mc:Choice>
        </mc:AlternateContent>
        <mc:AlternateContent xmlns:mc="http://schemas.openxmlformats.org/markup-compatibility/2006">
          <mc:Choice Requires="x14">
            <control shapeId="1122" r:id="rId25" name="Option保険料支払方法_一括払">
              <controlPr defaultSize="0" autoFill="0" autoLine="0" autoPict="0">
                <anchor moveWithCells="1">
                  <from>
                    <xdr:col>8</xdr:col>
                    <xdr:colOff>85725</xdr:colOff>
                    <xdr:row>42</xdr:row>
                    <xdr:rowOff>19050</xdr:rowOff>
                  </from>
                  <to>
                    <xdr:col>11</xdr:col>
                    <xdr:colOff>104775</xdr:colOff>
                    <xdr:row>42</xdr:row>
                    <xdr:rowOff>219075</xdr:rowOff>
                  </to>
                </anchor>
              </controlPr>
            </control>
          </mc:Choice>
        </mc:AlternateContent>
        <mc:AlternateContent xmlns:mc="http://schemas.openxmlformats.org/markup-compatibility/2006">
          <mc:Choice Requires="x14">
            <control shapeId="1123" r:id="rId26" name="Group Box 99">
              <controlPr defaultSize="0" autoFill="0" autoPict="0">
                <anchor moveWithCells="1">
                  <from>
                    <xdr:col>8</xdr:col>
                    <xdr:colOff>9525</xdr:colOff>
                    <xdr:row>41</xdr:row>
                    <xdr:rowOff>247650</xdr:rowOff>
                  </from>
                  <to>
                    <xdr:col>32</xdr:col>
                    <xdr:colOff>152400</xdr:colOff>
                    <xdr:row>43</xdr:row>
                    <xdr:rowOff>0</xdr:rowOff>
                  </to>
                </anchor>
              </controlPr>
            </control>
          </mc:Choice>
        </mc:AlternateContent>
        <mc:AlternateContent xmlns:mc="http://schemas.openxmlformats.org/markup-compatibility/2006">
          <mc:Choice Requires="x14">
            <control shapeId="1124" r:id="rId27" name="Checkてん補危険_非常危険">
              <controlPr defaultSize="0" autoFill="0" autoLine="0" autoPict="0">
                <anchor moveWithCells="1">
                  <from>
                    <xdr:col>11</xdr:col>
                    <xdr:colOff>95250</xdr:colOff>
                    <xdr:row>38</xdr:row>
                    <xdr:rowOff>19050</xdr:rowOff>
                  </from>
                  <to>
                    <xdr:col>14</xdr:col>
                    <xdr:colOff>190500</xdr:colOff>
                    <xdr:row>38</xdr:row>
                    <xdr:rowOff>228600</xdr:rowOff>
                  </to>
                </anchor>
              </controlPr>
            </control>
          </mc:Choice>
        </mc:AlternateContent>
        <mc:AlternateContent xmlns:mc="http://schemas.openxmlformats.org/markup-compatibility/2006">
          <mc:Choice Requires="x14">
            <control shapeId="1125" r:id="rId28" name="Checkてん補危険_信用危険">
              <controlPr defaultSize="0" autoFill="0" autoLine="0" autoPict="0">
                <anchor moveWithCells="1">
                  <from>
                    <xdr:col>19</xdr:col>
                    <xdr:colOff>85725</xdr:colOff>
                    <xdr:row>38</xdr:row>
                    <xdr:rowOff>19050</xdr:rowOff>
                  </from>
                  <to>
                    <xdr:col>22</xdr:col>
                    <xdr:colOff>180975</xdr:colOff>
                    <xdr:row>38</xdr:row>
                    <xdr:rowOff>228600</xdr:rowOff>
                  </to>
                </anchor>
              </controlPr>
            </control>
          </mc:Choice>
        </mc:AlternateContent>
        <mc:AlternateContent xmlns:mc="http://schemas.openxmlformats.org/markup-compatibility/2006">
          <mc:Choice Requires="x14">
            <control shapeId="1126" r:id="rId29" name="Check希望オプション_外貨建対応">
              <controlPr defaultSize="0" autoFill="0" autoLine="0" autoPict="0">
                <anchor moveWithCells="1">
                  <from>
                    <xdr:col>8</xdr:col>
                    <xdr:colOff>114300</xdr:colOff>
                    <xdr:row>40</xdr:row>
                    <xdr:rowOff>19050</xdr:rowOff>
                  </from>
                  <to>
                    <xdr:col>12</xdr:col>
                    <xdr:colOff>104775</xdr:colOff>
                    <xdr:row>40</xdr:row>
                    <xdr:rowOff>228600</xdr:rowOff>
                  </to>
                </anchor>
              </controlPr>
            </control>
          </mc:Choice>
        </mc:AlternateContent>
        <mc:AlternateContent xmlns:mc="http://schemas.openxmlformats.org/markup-compatibility/2006">
          <mc:Choice Requires="x14">
            <control shapeId="1127" r:id="rId30" name="Check希望オプション_その他">
              <controlPr defaultSize="0" autoFill="0" autoLine="0" autoPict="0">
                <anchor moveWithCells="1">
                  <from>
                    <xdr:col>12</xdr:col>
                    <xdr:colOff>228600</xdr:colOff>
                    <xdr:row>40</xdr:row>
                    <xdr:rowOff>19050</xdr:rowOff>
                  </from>
                  <to>
                    <xdr:col>15</xdr:col>
                    <xdr:colOff>152400</xdr:colOff>
                    <xdr:row>40</xdr:row>
                    <xdr:rowOff>228600</xdr:rowOff>
                  </to>
                </anchor>
              </controlPr>
            </control>
          </mc:Choice>
        </mc:AlternateContent>
        <mc:AlternateContent xmlns:mc="http://schemas.openxmlformats.org/markup-compatibility/2006">
          <mc:Choice Requires="x14">
            <control shapeId="1128" r:id="rId31" name="Check希望オプション_無">
              <controlPr defaultSize="0" autoFill="0" autoLine="0" autoPict="0">
                <anchor moveWithCells="1">
                  <from>
                    <xdr:col>29</xdr:col>
                    <xdr:colOff>0</xdr:colOff>
                    <xdr:row>40</xdr:row>
                    <xdr:rowOff>19050</xdr:rowOff>
                  </from>
                  <to>
                    <xdr:col>30</xdr:col>
                    <xdr:colOff>200025</xdr:colOff>
                    <xdr:row>40</xdr:row>
                    <xdr:rowOff>228600</xdr:rowOff>
                  </to>
                </anchor>
              </controlPr>
            </control>
          </mc:Choice>
        </mc:AlternateContent>
        <mc:AlternateContent xmlns:mc="http://schemas.openxmlformats.org/markup-compatibility/2006">
          <mc:Choice Requires="x14">
            <control shapeId="1129" r:id="rId32" name="Option償還方法（金利）_固定">
              <controlPr defaultSize="0" autoFill="0" autoLine="0" autoPict="0">
                <anchor moveWithCells="1">
                  <from>
                    <xdr:col>25</xdr:col>
                    <xdr:colOff>95250</xdr:colOff>
                    <xdr:row>28</xdr:row>
                    <xdr:rowOff>19050</xdr:rowOff>
                  </from>
                  <to>
                    <xdr:col>27</xdr:col>
                    <xdr:colOff>161925</xdr:colOff>
                    <xdr:row>28</xdr:row>
                    <xdr:rowOff>219075</xdr:rowOff>
                  </to>
                </anchor>
              </controlPr>
            </control>
          </mc:Choice>
        </mc:AlternateContent>
        <mc:AlternateContent xmlns:mc="http://schemas.openxmlformats.org/markup-compatibility/2006">
          <mc:Choice Requires="x14">
            <control shapeId="1130" r:id="rId33" name="Check Box 106">
              <controlPr defaultSize="0" autoFill="0" autoLine="0" autoPict="0">
                <anchor moveWithCells="1">
                  <from>
                    <xdr:col>37</xdr:col>
                    <xdr:colOff>104775</xdr:colOff>
                    <xdr:row>43</xdr:row>
                    <xdr:rowOff>28575</xdr:rowOff>
                  </from>
                  <to>
                    <xdr:col>40</xdr:col>
                    <xdr:colOff>47625</xdr:colOff>
                    <xdr:row>43</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disabled" allowBlank="1" showInputMessage="1" xr:uid="{8D7107FF-7D28-4061-BA2D-1011A4792E71}">
          <x14:formula1>
            <xm:f>マスター情報!$F$3:$F$97</xm:f>
          </x14:formula1>
          <xm:sqref>I28:L29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V108"/>
  <sheetViews>
    <sheetView showGridLines="0" view="pageBreakPreview" zoomScaleNormal="100" zoomScaleSheetLayoutView="100" workbookViewId="0"/>
  </sheetViews>
  <sheetFormatPr defaultRowHeight="13.5"/>
  <cols>
    <col min="1" max="1" width="2.625" style="1" customWidth="1"/>
    <col min="2" max="9" width="3" style="1" customWidth="1"/>
    <col min="10" max="10" width="10.125" style="1" customWidth="1"/>
    <col min="11" max="11" width="17.25" style="1" customWidth="1"/>
    <col min="12" max="12" width="10.25" style="1" customWidth="1"/>
    <col min="13" max="13" width="17.25" style="1" customWidth="1"/>
    <col min="14" max="14" width="15.25" style="1" customWidth="1"/>
    <col min="15" max="15" width="1.75" style="1" customWidth="1"/>
    <col min="16" max="22" width="3" customWidth="1"/>
    <col min="23" max="16384" width="9" style="1"/>
  </cols>
  <sheetData>
    <row r="1" spans="2:22" ht="30" customHeight="1">
      <c r="B1" s="2" t="s">
        <v>34</v>
      </c>
      <c r="C1" s="2"/>
    </row>
    <row r="2" spans="2:22" ht="30" customHeight="1" thickBot="1"/>
    <row r="3" spans="2:22" ht="30" customHeight="1">
      <c r="B3" s="293" t="s">
        <v>19</v>
      </c>
      <c r="C3" s="278"/>
      <c r="D3" s="278"/>
      <c r="E3" s="278"/>
      <c r="F3" s="278"/>
      <c r="G3" s="278"/>
      <c r="H3" s="279"/>
      <c r="I3" s="277" t="s">
        <v>20</v>
      </c>
      <c r="J3" s="278"/>
      <c r="K3" s="62" t="s">
        <v>21</v>
      </c>
      <c r="L3" s="277" t="s">
        <v>22</v>
      </c>
      <c r="M3" s="278"/>
      <c r="N3" s="278"/>
      <c r="O3" s="292"/>
    </row>
    <row r="4" spans="2:22" ht="16.5" customHeight="1">
      <c r="B4" s="282"/>
      <c r="C4" s="283"/>
      <c r="D4" s="283"/>
      <c r="E4" s="283"/>
      <c r="F4" s="283"/>
      <c r="G4" s="283"/>
      <c r="H4" s="284"/>
      <c r="I4" s="288"/>
      <c r="J4" s="283"/>
      <c r="K4" s="280" t="s">
        <v>882</v>
      </c>
      <c r="L4" s="31"/>
      <c r="M4" s="63"/>
      <c r="N4" s="39"/>
      <c r="O4" s="64"/>
    </row>
    <row r="5" spans="2:22" ht="16.5" customHeight="1" thickBot="1">
      <c r="B5" s="285"/>
      <c r="C5" s="286"/>
      <c r="D5" s="286"/>
      <c r="E5" s="286"/>
      <c r="F5" s="286"/>
      <c r="G5" s="286"/>
      <c r="H5" s="287"/>
      <c r="I5" s="289"/>
      <c r="J5" s="286"/>
      <c r="K5" s="281"/>
      <c r="L5" s="32"/>
      <c r="M5" s="65"/>
      <c r="N5" s="40"/>
      <c r="O5" s="66"/>
    </row>
    <row r="6" spans="2:22" ht="30" customHeight="1"/>
    <row r="7" spans="2:22" ht="53.25" customHeight="1" thickBot="1">
      <c r="B7" s="290" t="s">
        <v>878</v>
      </c>
      <c r="C7" s="290"/>
      <c r="D7" s="290"/>
      <c r="E7" s="290"/>
      <c r="F7" s="290"/>
      <c r="G7" s="290"/>
      <c r="H7" s="290"/>
      <c r="I7" s="290"/>
      <c r="J7" s="290"/>
      <c r="K7" s="290"/>
      <c r="L7" s="290"/>
      <c r="M7" s="290"/>
      <c r="N7" s="290"/>
      <c r="O7" s="291"/>
    </row>
    <row r="8" spans="2:22" ht="30" customHeight="1">
      <c r="B8" s="293" t="s">
        <v>657</v>
      </c>
      <c r="C8" s="279"/>
      <c r="D8" s="277" t="s">
        <v>656</v>
      </c>
      <c r="E8" s="278"/>
      <c r="F8" s="278"/>
      <c r="G8" s="278"/>
      <c r="H8" s="278"/>
      <c r="I8" s="279"/>
      <c r="J8" s="67" t="s">
        <v>24</v>
      </c>
      <c r="K8" s="67" t="s">
        <v>29</v>
      </c>
      <c r="L8" s="67" t="s">
        <v>858</v>
      </c>
      <c r="M8" s="68" t="s">
        <v>30</v>
      </c>
      <c r="N8" s="69" t="s">
        <v>23</v>
      </c>
      <c r="O8"/>
      <c r="V8" s="1"/>
    </row>
    <row r="9" spans="2:22" ht="30" customHeight="1">
      <c r="B9" s="270">
        <v>1</v>
      </c>
      <c r="C9" s="271"/>
      <c r="D9" s="267"/>
      <c r="E9" s="268"/>
      <c r="F9" s="268"/>
      <c r="G9" s="268"/>
      <c r="H9" s="268"/>
      <c r="I9" s="269"/>
      <c r="J9" s="33"/>
      <c r="K9" s="34" t="s">
        <v>857</v>
      </c>
      <c r="L9" s="34"/>
      <c r="M9" s="35"/>
      <c r="N9" s="48"/>
      <c r="O9"/>
      <c r="V9" s="1"/>
    </row>
    <row r="10" spans="2:22" ht="30" customHeight="1">
      <c r="B10" s="270">
        <v>2</v>
      </c>
      <c r="C10" s="271"/>
      <c r="D10" s="267"/>
      <c r="E10" s="268"/>
      <c r="F10" s="268"/>
      <c r="G10" s="268"/>
      <c r="H10" s="268"/>
      <c r="I10" s="269"/>
      <c r="J10" s="33"/>
      <c r="K10" s="34" t="s">
        <v>857</v>
      </c>
      <c r="L10" s="34"/>
      <c r="M10" s="35"/>
      <c r="N10" s="48"/>
      <c r="O10"/>
      <c r="V10" s="1"/>
    </row>
    <row r="11" spans="2:22" ht="30" customHeight="1">
      <c r="B11" s="270">
        <v>3</v>
      </c>
      <c r="C11" s="271"/>
      <c r="D11" s="267"/>
      <c r="E11" s="268"/>
      <c r="F11" s="268"/>
      <c r="G11" s="268"/>
      <c r="H11" s="268"/>
      <c r="I11" s="269"/>
      <c r="J11" s="33"/>
      <c r="K11" s="34" t="s">
        <v>857</v>
      </c>
      <c r="L11" s="34"/>
      <c r="M11" s="35"/>
      <c r="N11" s="48"/>
      <c r="O11"/>
      <c r="V11" s="1"/>
    </row>
    <row r="12" spans="2:22" ht="30" customHeight="1">
      <c r="B12" s="270">
        <v>4</v>
      </c>
      <c r="C12" s="271"/>
      <c r="D12" s="267"/>
      <c r="E12" s="268"/>
      <c r="F12" s="268"/>
      <c r="G12" s="268"/>
      <c r="H12" s="268"/>
      <c r="I12" s="269"/>
      <c r="J12" s="33"/>
      <c r="K12" s="34" t="s">
        <v>857</v>
      </c>
      <c r="L12" s="34"/>
      <c r="M12" s="35"/>
      <c r="N12" s="48"/>
      <c r="O12"/>
      <c r="V12" s="1"/>
    </row>
    <row r="13" spans="2:22" ht="30" customHeight="1">
      <c r="B13" s="270">
        <v>5</v>
      </c>
      <c r="C13" s="271"/>
      <c r="D13" s="267"/>
      <c r="E13" s="268"/>
      <c r="F13" s="268"/>
      <c r="G13" s="268"/>
      <c r="H13" s="268"/>
      <c r="I13" s="269"/>
      <c r="J13" s="33"/>
      <c r="K13" s="34" t="s">
        <v>857</v>
      </c>
      <c r="L13" s="34"/>
      <c r="M13" s="35"/>
      <c r="N13" s="48"/>
      <c r="O13"/>
      <c r="V13" s="1"/>
    </row>
    <row r="14" spans="2:22" ht="30" customHeight="1">
      <c r="B14" s="270">
        <v>6</v>
      </c>
      <c r="C14" s="271"/>
      <c r="D14" s="267"/>
      <c r="E14" s="268"/>
      <c r="F14" s="268"/>
      <c r="G14" s="268"/>
      <c r="H14" s="268"/>
      <c r="I14" s="269"/>
      <c r="J14" s="33"/>
      <c r="K14" s="34" t="s">
        <v>857</v>
      </c>
      <c r="L14" s="34"/>
      <c r="M14" s="35"/>
      <c r="N14" s="48"/>
      <c r="O14"/>
      <c r="V14" s="1"/>
    </row>
    <row r="15" spans="2:22" ht="30" customHeight="1">
      <c r="B15" s="270">
        <v>7</v>
      </c>
      <c r="C15" s="271"/>
      <c r="D15" s="267"/>
      <c r="E15" s="268"/>
      <c r="F15" s="268"/>
      <c r="G15" s="268"/>
      <c r="H15" s="268"/>
      <c r="I15" s="269"/>
      <c r="J15" s="33"/>
      <c r="K15" s="34" t="s">
        <v>857</v>
      </c>
      <c r="L15" s="34"/>
      <c r="M15" s="35"/>
      <c r="N15" s="48"/>
      <c r="O15"/>
      <c r="V15" s="1"/>
    </row>
    <row r="16" spans="2:22" ht="30" customHeight="1">
      <c r="B16" s="270">
        <v>8</v>
      </c>
      <c r="C16" s="271"/>
      <c r="D16" s="267"/>
      <c r="E16" s="268"/>
      <c r="F16" s="268"/>
      <c r="G16" s="268"/>
      <c r="H16" s="268"/>
      <c r="I16" s="269"/>
      <c r="J16" s="33"/>
      <c r="K16" s="34" t="s">
        <v>857</v>
      </c>
      <c r="L16" s="34"/>
      <c r="M16" s="35"/>
      <c r="N16" s="48"/>
      <c r="O16"/>
      <c r="V16" s="1"/>
    </row>
    <row r="17" spans="2:22" ht="30" customHeight="1">
      <c r="B17" s="270">
        <v>9</v>
      </c>
      <c r="C17" s="271"/>
      <c r="D17" s="267"/>
      <c r="E17" s="268"/>
      <c r="F17" s="268"/>
      <c r="G17" s="268"/>
      <c r="H17" s="268"/>
      <c r="I17" s="269"/>
      <c r="J17" s="33"/>
      <c r="K17" s="34" t="s">
        <v>857</v>
      </c>
      <c r="L17" s="34"/>
      <c r="M17" s="35"/>
      <c r="N17" s="48"/>
      <c r="O17"/>
      <c r="V17" s="1"/>
    </row>
    <row r="18" spans="2:22" ht="30" customHeight="1">
      <c r="B18" s="270">
        <v>10</v>
      </c>
      <c r="C18" s="271"/>
      <c r="D18" s="267"/>
      <c r="E18" s="268"/>
      <c r="F18" s="268"/>
      <c r="G18" s="268"/>
      <c r="H18" s="268"/>
      <c r="I18" s="269"/>
      <c r="J18" s="33"/>
      <c r="K18" s="34" t="s">
        <v>857</v>
      </c>
      <c r="L18" s="34"/>
      <c r="M18" s="35"/>
      <c r="N18" s="48"/>
      <c r="O18"/>
      <c r="V18" s="1"/>
    </row>
    <row r="19" spans="2:22" ht="30" customHeight="1">
      <c r="B19" s="270">
        <v>11</v>
      </c>
      <c r="C19" s="271"/>
      <c r="D19" s="267"/>
      <c r="E19" s="268"/>
      <c r="F19" s="268"/>
      <c r="G19" s="268"/>
      <c r="H19" s="268"/>
      <c r="I19" s="269"/>
      <c r="J19" s="33"/>
      <c r="K19" s="34" t="s">
        <v>857</v>
      </c>
      <c r="L19" s="34"/>
      <c r="M19" s="35"/>
      <c r="N19" s="48"/>
      <c r="O19"/>
      <c r="V19" s="1"/>
    </row>
    <row r="20" spans="2:22" ht="30" customHeight="1">
      <c r="B20" s="270">
        <v>12</v>
      </c>
      <c r="C20" s="271"/>
      <c r="D20" s="267"/>
      <c r="E20" s="268"/>
      <c r="F20" s="268"/>
      <c r="G20" s="268"/>
      <c r="H20" s="268"/>
      <c r="I20" s="269"/>
      <c r="J20" s="33"/>
      <c r="K20" s="34" t="s">
        <v>857</v>
      </c>
      <c r="L20" s="34"/>
      <c r="M20" s="35"/>
      <c r="N20" s="48"/>
      <c r="O20"/>
      <c r="V20" s="1"/>
    </row>
    <row r="21" spans="2:22" ht="30" customHeight="1">
      <c r="B21" s="270">
        <v>13</v>
      </c>
      <c r="C21" s="271"/>
      <c r="D21" s="267"/>
      <c r="E21" s="268"/>
      <c r="F21" s="268"/>
      <c r="G21" s="268"/>
      <c r="H21" s="268"/>
      <c r="I21" s="269"/>
      <c r="J21" s="33"/>
      <c r="K21" s="34" t="s">
        <v>857</v>
      </c>
      <c r="L21" s="34"/>
      <c r="M21" s="35"/>
      <c r="N21" s="48"/>
      <c r="O21"/>
      <c r="V21" s="1"/>
    </row>
    <row r="22" spans="2:22" ht="30" customHeight="1">
      <c r="B22" s="270">
        <v>14</v>
      </c>
      <c r="C22" s="271"/>
      <c r="D22" s="267"/>
      <c r="E22" s="268"/>
      <c r="F22" s="268"/>
      <c r="G22" s="268"/>
      <c r="H22" s="268"/>
      <c r="I22" s="269"/>
      <c r="J22" s="33"/>
      <c r="K22" s="34" t="s">
        <v>857</v>
      </c>
      <c r="L22" s="34"/>
      <c r="M22" s="35"/>
      <c r="N22" s="48"/>
      <c r="O22"/>
      <c r="V22" s="1"/>
    </row>
    <row r="23" spans="2:22" ht="30" customHeight="1">
      <c r="B23" s="270">
        <v>15</v>
      </c>
      <c r="C23" s="271"/>
      <c r="D23" s="267"/>
      <c r="E23" s="268"/>
      <c r="F23" s="268"/>
      <c r="G23" s="268"/>
      <c r="H23" s="268"/>
      <c r="I23" s="269"/>
      <c r="J23" s="33"/>
      <c r="K23" s="34" t="s">
        <v>857</v>
      </c>
      <c r="L23" s="34"/>
      <c r="M23" s="35"/>
      <c r="N23" s="48"/>
      <c r="O23"/>
      <c r="V23" s="1"/>
    </row>
    <row r="24" spans="2:22" ht="30" customHeight="1">
      <c r="B24" s="270">
        <v>16</v>
      </c>
      <c r="C24" s="271"/>
      <c r="D24" s="267"/>
      <c r="E24" s="268"/>
      <c r="F24" s="268"/>
      <c r="G24" s="268"/>
      <c r="H24" s="268"/>
      <c r="I24" s="269"/>
      <c r="J24" s="33"/>
      <c r="K24" s="34" t="s">
        <v>857</v>
      </c>
      <c r="L24" s="34"/>
      <c r="M24" s="35"/>
      <c r="N24" s="48"/>
      <c r="O24"/>
      <c r="V24" s="1"/>
    </row>
    <row r="25" spans="2:22" ht="30" customHeight="1">
      <c r="B25" s="270">
        <v>17</v>
      </c>
      <c r="C25" s="271"/>
      <c r="D25" s="267"/>
      <c r="E25" s="268"/>
      <c r="F25" s="268"/>
      <c r="G25" s="268"/>
      <c r="H25" s="268"/>
      <c r="I25" s="269"/>
      <c r="J25" s="33"/>
      <c r="K25" s="34" t="s">
        <v>857</v>
      </c>
      <c r="L25" s="34"/>
      <c r="M25" s="35"/>
      <c r="N25" s="48"/>
      <c r="O25"/>
      <c r="V25" s="1"/>
    </row>
    <row r="26" spans="2:22" ht="30" customHeight="1">
      <c r="B26" s="270">
        <v>18</v>
      </c>
      <c r="C26" s="271"/>
      <c r="D26" s="267"/>
      <c r="E26" s="268"/>
      <c r="F26" s="268"/>
      <c r="G26" s="268"/>
      <c r="H26" s="268"/>
      <c r="I26" s="269"/>
      <c r="J26" s="33"/>
      <c r="K26" s="34" t="s">
        <v>857</v>
      </c>
      <c r="L26" s="34"/>
      <c r="M26" s="35"/>
      <c r="N26" s="48"/>
      <c r="O26"/>
      <c r="V26" s="1"/>
    </row>
    <row r="27" spans="2:22" ht="30" customHeight="1">
      <c r="B27" s="270">
        <v>19</v>
      </c>
      <c r="C27" s="271"/>
      <c r="D27" s="267"/>
      <c r="E27" s="268"/>
      <c r="F27" s="268"/>
      <c r="G27" s="268"/>
      <c r="H27" s="268"/>
      <c r="I27" s="269"/>
      <c r="J27" s="33"/>
      <c r="K27" s="34" t="s">
        <v>857</v>
      </c>
      <c r="L27" s="34"/>
      <c r="M27" s="35"/>
      <c r="N27" s="48"/>
      <c r="O27"/>
      <c r="V27" s="1"/>
    </row>
    <row r="28" spans="2:22" ht="30" customHeight="1">
      <c r="B28" s="270">
        <v>20</v>
      </c>
      <c r="C28" s="271"/>
      <c r="D28" s="267"/>
      <c r="E28" s="268"/>
      <c r="F28" s="268"/>
      <c r="G28" s="268"/>
      <c r="H28" s="268"/>
      <c r="I28" s="269"/>
      <c r="J28" s="33"/>
      <c r="K28" s="34" t="s">
        <v>857</v>
      </c>
      <c r="L28" s="34"/>
      <c r="M28" s="35"/>
      <c r="N28" s="48"/>
      <c r="O28"/>
      <c r="V28" s="1"/>
    </row>
    <row r="29" spans="2:22" ht="30" customHeight="1">
      <c r="B29" s="270">
        <v>21</v>
      </c>
      <c r="C29" s="271"/>
      <c r="D29" s="267"/>
      <c r="E29" s="268"/>
      <c r="F29" s="268"/>
      <c r="G29" s="268"/>
      <c r="H29" s="268"/>
      <c r="I29" s="269"/>
      <c r="J29" s="33"/>
      <c r="K29" s="34" t="s">
        <v>857</v>
      </c>
      <c r="L29" s="34"/>
      <c r="M29" s="35"/>
      <c r="N29" s="48"/>
      <c r="O29"/>
      <c r="V29" s="1"/>
    </row>
    <row r="30" spans="2:22" ht="30" customHeight="1">
      <c r="B30" s="270">
        <v>22</v>
      </c>
      <c r="C30" s="271"/>
      <c r="D30" s="267"/>
      <c r="E30" s="268"/>
      <c r="F30" s="268"/>
      <c r="G30" s="268"/>
      <c r="H30" s="268"/>
      <c r="I30" s="269"/>
      <c r="J30" s="33"/>
      <c r="K30" s="34" t="s">
        <v>857</v>
      </c>
      <c r="L30" s="34"/>
      <c r="M30" s="35"/>
      <c r="N30" s="48"/>
      <c r="O30"/>
      <c r="V30" s="1"/>
    </row>
    <row r="31" spans="2:22" ht="30" customHeight="1">
      <c r="B31" s="270">
        <v>23</v>
      </c>
      <c r="C31" s="271"/>
      <c r="D31" s="267"/>
      <c r="E31" s="268"/>
      <c r="F31" s="268"/>
      <c r="G31" s="268"/>
      <c r="H31" s="268"/>
      <c r="I31" s="269"/>
      <c r="J31" s="33"/>
      <c r="K31" s="34" t="s">
        <v>857</v>
      </c>
      <c r="L31" s="34"/>
      <c r="M31" s="35"/>
      <c r="N31" s="48"/>
      <c r="O31"/>
      <c r="V31" s="1"/>
    </row>
    <row r="32" spans="2:22" ht="30" customHeight="1">
      <c r="B32" s="270">
        <v>24</v>
      </c>
      <c r="C32" s="271"/>
      <c r="D32" s="267"/>
      <c r="E32" s="268"/>
      <c r="F32" s="268"/>
      <c r="G32" s="268"/>
      <c r="H32" s="268"/>
      <c r="I32" s="269"/>
      <c r="J32" s="33"/>
      <c r="K32" s="34" t="s">
        <v>857</v>
      </c>
      <c r="L32" s="34"/>
      <c r="M32" s="35"/>
      <c r="N32" s="48"/>
      <c r="O32"/>
      <c r="V32" s="1"/>
    </row>
    <row r="33" spans="2:22" ht="30" customHeight="1">
      <c r="B33" s="270">
        <v>25</v>
      </c>
      <c r="C33" s="271"/>
      <c r="D33" s="267"/>
      <c r="E33" s="268"/>
      <c r="F33" s="268"/>
      <c r="G33" s="268"/>
      <c r="H33" s="268"/>
      <c r="I33" s="269"/>
      <c r="J33" s="33"/>
      <c r="K33" s="34" t="s">
        <v>857</v>
      </c>
      <c r="L33" s="34"/>
      <c r="M33" s="35"/>
      <c r="N33" s="48"/>
      <c r="O33"/>
      <c r="V33" s="1"/>
    </row>
    <row r="34" spans="2:22" ht="30" customHeight="1">
      <c r="B34" s="270">
        <v>26</v>
      </c>
      <c r="C34" s="271"/>
      <c r="D34" s="267"/>
      <c r="E34" s="268"/>
      <c r="F34" s="268"/>
      <c r="G34" s="268"/>
      <c r="H34" s="268"/>
      <c r="I34" s="269"/>
      <c r="J34" s="33"/>
      <c r="K34" s="34" t="s">
        <v>857</v>
      </c>
      <c r="L34" s="34"/>
      <c r="M34" s="35"/>
      <c r="N34" s="48"/>
      <c r="O34"/>
      <c r="V34" s="1"/>
    </row>
    <row r="35" spans="2:22" ht="30" customHeight="1">
      <c r="B35" s="270">
        <v>27</v>
      </c>
      <c r="C35" s="271"/>
      <c r="D35" s="267"/>
      <c r="E35" s="268"/>
      <c r="F35" s="268"/>
      <c r="G35" s="268"/>
      <c r="H35" s="268"/>
      <c r="I35" s="269"/>
      <c r="J35" s="33"/>
      <c r="K35" s="34" t="s">
        <v>857</v>
      </c>
      <c r="L35" s="34"/>
      <c r="M35" s="35"/>
      <c r="N35" s="48"/>
      <c r="O35"/>
      <c r="V35" s="1"/>
    </row>
    <row r="36" spans="2:22" ht="30" customHeight="1">
      <c r="B36" s="270">
        <v>28</v>
      </c>
      <c r="C36" s="271"/>
      <c r="D36" s="267"/>
      <c r="E36" s="268"/>
      <c r="F36" s="268"/>
      <c r="G36" s="268"/>
      <c r="H36" s="268"/>
      <c r="I36" s="269"/>
      <c r="J36" s="33"/>
      <c r="K36" s="34" t="s">
        <v>857</v>
      </c>
      <c r="L36" s="34"/>
      <c r="M36" s="35"/>
      <c r="N36" s="48"/>
      <c r="O36"/>
      <c r="V36" s="1"/>
    </row>
    <row r="37" spans="2:22" ht="30" customHeight="1">
      <c r="B37" s="270">
        <v>29</v>
      </c>
      <c r="C37" s="271"/>
      <c r="D37" s="267"/>
      <c r="E37" s="268"/>
      <c r="F37" s="268"/>
      <c r="G37" s="268"/>
      <c r="H37" s="268"/>
      <c r="I37" s="269"/>
      <c r="J37" s="33"/>
      <c r="K37" s="34" t="s">
        <v>857</v>
      </c>
      <c r="L37" s="34"/>
      <c r="M37" s="35"/>
      <c r="N37" s="48"/>
      <c r="O37"/>
      <c r="V37" s="1"/>
    </row>
    <row r="38" spans="2:22" ht="30" customHeight="1">
      <c r="B38" s="270">
        <v>30</v>
      </c>
      <c r="C38" s="271"/>
      <c r="D38" s="267"/>
      <c r="E38" s="268"/>
      <c r="F38" s="268"/>
      <c r="G38" s="268"/>
      <c r="H38" s="268"/>
      <c r="I38" s="269"/>
      <c r="J38" s="33"/>
      <c r="K38" s="34" t="s">
        <v>857</v>
      </c>
      <c r="L38" s="34"/>
      <c r="M38" s="35"/>
      <c r="N38" s="48"/>
      <c r="O38"/>
      <c r="V38" s="1"/>
    </row>
    <row r="39" spans="2:22" ht="30" customHeight="1">
      <c r="B39" s="270">
        <v>31</v>
      </c>
      <c r="C39" s="271"/>
      <c r="D39" s="267"/>
      <c r="E39" s="268"/>
      <c r="F39" s="268"/>
      <c r="G39" s="268"/>
      <c r="H39" s="268"/>
      <c r="I39" s="269"/>
      <c r="J39" s="33"/>
      <c r="K39" s="34" t="s">
        <v>857</v>
      </c>
      <c r="L39" s="34"/>
      <c r="M39" s="35"/>
      <c r="N39" s="48"/>
      <c r="O39"/>
      <c r="V39" s="1"/>
    </row>
    <row r="40" spans="2:22" ht="30" customHeight="1">
      <c r="B40" s="270">
        <v>32</v>
      </c>
      <c r="C40" s="271"/>
      <c r="D40" s="267"/>
      <c r="E40" s="268"/>
      <c r="F40" s="268"/>
      <c r="G40" s="268"/>
      <c r="H40" s="268"/>
      <c r="I40" s="269"/>
      <c r="J40" s="33"/>
      <c r="K40" s="34" t="s">
        <v>857</v>
      </c>
      <c r="L40" s="34"/>
      <c r="M40" s="35"/>
      <c r="N40" s="48"/>
      <c r="O40"/>
      <c r="V40" s="1"/>
    </row>
    <row r="41" spans="2:22" ht="30" customHeight="1">
      <c r="B41" s="270">
        <v>33</v>
      </c>
      <c r="C41" s="271"/>
      <c r="D41" s="267"/>
      <c r="E41" s="268"/>
      <c r="F41" s="268"/>
      <c r="G41" s="268"/>
      <c r="H41" s="268"/>
      <c r="I41" s="269"/>
      <c r="J41" s="33"/>
      <c r="K41" s="34" t="s">
        <v>857</v>
      </c>
      <c r="L41" s="34"/>
      <c r="M41" s="35"/>
      <c r="N41" s="48"/>
      <c r="O41"/>
      <c r="V41" s="1"/>
    </row>
    <row r="42" spans="2:22" ht="30" customHeight="1">
      <c r="B42" s="270">
        <v>34</v>
      </c>
      <c r="C42" s="271"/>
      <c r="D42" s="267"/>
      <c r="E42" s="268"/>
      <c r="F42" s="268"/>
      <c r="G42" s="268"/>
      <c r="H42" s="268"/>
      <c r="I42" s="269"/>
      <c r="J42" s="33"/>
      <c r="K42" s="34" t="s">
        <v>857</v>
      </c>
      <c r="L42" s="34"/>
      <c r="M42" s="35"/>
      <c r="N42" s="48"/>
      <c r="O42"/>
      <c r="V42" s="1"/>
    </row>
    <row r="43" spans="2:22" ht="30" customHeight="1">
      <c r="B43" s="270">
        <v>35</v>
      </c>
      <c r="C43" s="271"/>
      <c r="D43" s="267"/>
      <c r="E43" s="268"/>
      <c r="F43" s="268"/>
      <c r="G43" s="268"/>
      <c r="H43" s="268"/>
      <c r="I43" s="269"/>
      <c r="J43" s="33"/>
      <c r="K43" s="34" t="s">
        <v>857</v>
      </c>
      <c r="L43" s="34"/>
      <c r="M43" s="35"/>
      <c r="N43" s="48"/>
      <c r="O43"/>
      <c r="V43" s="1"/>
    </row>
    <row r="44" spans="2:22" ht="30" customHeight="1">
      <c r="B44" s="270">
        <v>36</v>
      </c>
      <c r="C44" s="271"/>
      <c r="D44" s="267"/>
      <c r="E44" s="268"/>
      <c r="F44" s="268"/>
      <c r="G44" s="268"/>
      <c r="H44" s="268"/>
      <c r="I44" s="269"/>
      <c r="J44" s="33"/>
      <c r="K44" s="34" t="s">
        <v>857</v>
      </c>
      <c r="L44" s="34"/>
      <c r="M44" s="35"/>
      <c r="N44" s="48"/>
      <c r="O44"/>
      <c r="V44" s="1"/>
    </row>
    <row r="45" spans="2:22" ht="30" customHeight="1">
      <c r="B45" s="270">
        <v>37</v>
      </c>
      <c r="C45" s="271"/>
      <c r="D45" s="267"/>
      <c r="E45" s="268"/>
      <c r="F45" s="268"/>
      <c r="G45" s="268"/>
      <c r="H45" s="268"/>
      <c r="I45" s="269"/>
      <c r="J45" s="33"/>
      <c r="K45" s="34" t="s">
        <v>857</v>
      </c>
      <c r="L45" s="34"/>
      <c r="M45" s="35"/>
      <c r="N45" s="48"/>
      <c r="O45"/>
      <c r="V45" s="1"/>
    </row>
    <row r="46" spans="2:22" ht="30" customHeight="1">
      <c r="B46" s="270">
        <v>38</v>
      </c>
      <c r="C46" s="271"/>
      <c r="D46" s="267"/>
      <c r="E46" s="268"/>
      <c r="F46" s="268"/>
      <c r="G46" s="268"/>
      <c r="H46" s="268"/>
      <c r="I46" s="269"/>
      <c r="J46" s="33"/>
      <c r="K46" s="34" t="s">
        <v>857</v>
      </c>
      <c r="L46" s="34"/>
      <c r="M46" s="35"/>
      <c r="N46" s="48"/>
      <c r="O46"/>
      <c r="V46" s="1"/>
    </row>
    <row r="47" spans="2:22" ht="30" customHeight="1">
      <c r="B47" s="270">
        <v>39</v>
      </c>
      <c r="C47" s="271"/>
      <c r="D47" s="267"/>
      <c r="E47" s="268"/>
      <c r="F47" s="268"/>
      <c r="G47" s="268"/>
      <c r="H47" s="268"/>
      <c r="I47" s="269"/>
      <c r="J47" s="33"/>
      <c r="K47" s="34" t="s">
        <v>857</v>
      </c>
      <c r="L47" s="34"/>
      <c r="M47" s="35"/>
      <c r="N47" s="48"/>
      <c r="O47"/>
      <c r="V47" s="1"/>
    </row>
    <row r="48" spans="2:22" ht="30" customHeight="1">
      <c r="B48" s="270">
        <v>40</v>
      </c>
      <c r="C48" s="271"/>
      <c r="D48" s="267"/>
      <c r="E48" s="268"/>
      <c r="F48" s="268"/>
      <c r="G48" s="268"/>
      <c r="H48" s="268"/>
      <c r="I48" s="269"/>
      <c r="J48" s="33"/>
      <c r="K48" s="34" t="s">
        <v>857</v>
      </c>
      <c r="L48" s="34"/>
      <c r="M48" s="35"/>
      <c r="N48" s="48"/>
      <c r="O48"/>
      <c r="V48" s="1"/>
    </row>
    <row r="49" spans="2:22" ht="30" customHeight="1">
      <c r="B49" s="270">
        <v>41</v>
      </c>
      <c r="C49" s="271"/>
      <c r="D49" s="267"/>
      <c r="E49" s="268"/>
      <c r="F49" s="268"/>
      <c r="G49" s="268"/>
      <c r="H49" s="268"/>
      <c r="I49" s="269"/>
      <c r="J49" s="33"/>
      <c r="K49" s="34" t="s">
        <v>857</v>
      </c>
      <c r="L49" s="34"/>
      <c r="M49" s="35"/>
      <c r="N49" s="48"/>
      <c r="O49"/>
      <c r="V49" s="1"/>
    </row>
    <row r="50" spans="2:22" ht="30" customHeight="1">
      <c r="B50" s="270">
        <v>42</v>
      </c>
      <c r="C50" s="271"/>
      <c r="D50" s="267"/>
      <c r="E50" s="268"/>
      <c r="F50" s="268"/>
      <c r="G50" s="268"/>
      <c r="H50" s="268"/>
      <c r="I50" s="269"/>
      <c r="J50" s="33"/>
      <c r="K50" s="34" t="s">
        <v>857</v>
      </c>
      <c r="L50" s="34"/>
      <c r="M50" s="35"/>
      <c r="N50" s="48"/>
      <c r="O50"/>
      <c r="V50" s="1"/>
    </row>
    <row r="51" spans="2:22" ht="30" customHeight="1">
      <c r="B51" s="270">
        <v>43</v>
      </c>
      <c r="C51" s="271"/>
      <c r="D51" s="267"/>
      <c r="E51" s="268"/>
      <c r="F51" s="268"/>
      <c r="G51" s="268"/>
      <c r="H51" s="268"/>
      <c r="I51" s="269"/>
      <c r="J51" s="33"/>
      <c r="K51" s="34" t="s">
        <v>857</v>
      </c>
      <c r="L51" s="34"/>
      <c r="M51" s="35"/>
      <c r="N51" s="48"/>
      <c r="O51"/>
      <c r="V51" s="1"/>
    </row>
    <row r="52" spans="2:22" ht="30" customHeight="1">
      <c r="B52" s="270">
        <v>44</v>
      </c>
      <c r="C52" s="271"/>
      <c r="D52" s="267"/>
      <c r="E52" s="268"/>
      <c r="F52" s="268"/>
      <c r="G52" s="268"/>
      <c r="H52" s="268"/>
      <c r="I52" s="269"/>
      <c r="J52" s="33"/>
      <c r="K52" s="34" t="s">
        <v>857</v>
      </c>
      <c r="L52" s="34"/>
      <c r="M52" s="35"/>
      <c r="N52" s="48"/>
      <c r="O52"/>
      <c r="V52" s="1"/>
    </row>
    <row r="53" spans="2:22" ht="30" customHeight="1">
      <c r="B53" s="270">
        <v>45</v>
      </c>
      <c r="C53" s="271"/>
      <c r="D53" s="267"/>
      <c r="E53" s="268"/>
      <c r="F53" s="268"/>
      <c r="G53" s="268"/>
      <c r="H53" s="268"/>
      <c r="I53" s="269"/>
      <c r="J53" s="33"/>
      <c r="K53" s="34" t="s">
        <v>857</v>
      </c>
      <c r="L53" s="34"/>
      <c r="M53" s="35"/>
      <c r="N53" s="48"/>
      <c r="O53"/>
      <c r="V53" s="1"/>
    </row>
    <row r="54" spans="2:22" ht="30" customHeight="1">
      <c r="B54" s="270">
        <v>46</v>
      </c>
      <c r="C54" s="271"/>
      <c r="D54" s="267"/>
      <c r="E54" s="268"/>
      <c r="F54" s="268"/>
      <c r="G54" s="268"/>
      <c r="H54" s="268"/>
      <c r="I54" s="269"/>
      <c r="J54" s="33"/>
      <c r="K54" s="34" t="s">
        <v>857</v>
      </c>
      <c r="L54" s="34"/>
      <c r="M54" s="35"/>
      <c r="N54" s="48"/>
      <c r="O54"/>
      <c r="V54" s="1"/>
    </row>
    <row r="55" spans="2:22" ht="30" customHeight="1">
      <c r="B55" s="270">
        <v>47</v>
      </c>
      <c r="C55" s="271"/>
      <c r="D55" s="267"/>
      <c r="E55" s="268"/>
      <c r="F55" s="268"/>
      <c r="G55" s="268"/>
      <c r="H55" s="268"/>
      <c r="I55" s="269"/>
      <c r="J55" s="33"/>
      <c r="K55" s="34" t="s">
        <v>857</v>
      </c>
      <c r="L55" s="34"/>
      <c r="M55" s="35"/>
      <c r="N55" s="48"/>
      <c r="O55"/>
      <c r="V55" s="1"/>
    </row>
    <row r="56" spans="2:22" ht="30" customHeight="1">
      <c r="B56" s="270">
        <v>48</v>
      </c>
      <c r="C56" s="271"/>
      <c r="D56" s="267"/>
      <c r="E56" s="268"/>
      <c r="F56" s="268"/>
      <c r="G56" s="268"/>
      <c r="H56" s="268"/>
      <c r="I56" s="269"/>
      <c r="J56" s="33"/>
      <c r="K56" s="34" t="s">
        <v>857</v>
      </c>
      <c r="L56" s="34"/>
      <c r="M56" s="35"/>
      <c r="N56" s="48"/>
      <c r="O56"/>
      <c r="V56" s="1"/>
    </row>
    <row r="57" spans="2:22" ht="30" customHeight="1">
      <c r="B57" s="270">
        <v>49</v>
      </c>
      <c r="C57" s="271"/>
      <c r="D57" s="267"/>
      <c r="E57" s="268"/>
      <c r="F57" s="268"/>
      <c r="G57" s="268"/>
      <c r="H57" s="268"/>
      <c r="I57" s="269"/>
      <c r="J57" s="33"/>
      <c r="K57" s="34" t="s">
        <v>857</v>
      </c>
      <c r="L57" s="34"/>
      <c r="M57" s="35"/>
      <c r="N57" s="48"/>
      <c r="O57"/>
      <c r="V57" s="1"/>
    </row>
    <row r="58" spans="2:22" ht="30" customHeight="1">
      <c r="B58" s="270">
        <v>50</v>
      </c>
      <c r="C58" s="271"/>
      <c r="D58" s="267"/>
      <c r="E58" s="268"/>
      <c r="F58" s="268"/>
      <c r="G58" s="268"/>
      <c r="H58" s="268"/>
      <c r="I58" s="269"/>
      <c r="J58" s="33"/>
      <c r="K58" s="34" t="s">
        <v>857</v>
      </c>
      <c r="L58" s="34"/>
      <c r="M58" s="35"/>
      <c r="N58" s="48"/>
      <c r="O58"/>
      <c r="V58" s="1"/>
    </row>
    <row r="59" spans="2:22" ht="30" customHeight="1">
      <c r="B59" s="270">
        <v>51</v>
      </c>
      <c r="C59" s="271"/>
      <c r="D59" s="267"/>
      <c r="E59" s="268"/>
      <c r="F59" s="268"/>
      <c r="G59" s="268"/>
      <c r="H59" s="268"/>
      <c r="I59" s="269"/>
      <c r="J59" s="33"/>
      <c r="K59" s="34" t="s">
        <v>857</v>
      </c>
      <c r="L59" s="34"/>
      <c r="M59" s="35"/>
      <c r="N59" s="48"/>
      <c r="O59"/>
      <c r="V59" s="1"/>
    </row>
    <row r="60" spans="2:22" ht="30" customHeight="1">
      <c r="B60" s="270">
        <v>52</v>
      </c>
      <c r="C60" s="271"/>
      <c r="D60" s="267"/>
      <c r="E60" s="268"/>
      <c r="F60" s="268"/>
      <c r="G60" s="268"/>
      <c r="H60" s="268"/>
      <c r="I60" s="269"/>
      <c r="J60" s="33"/>
      <c r="K60" s="34" t="s">
        <v>857</v>
      </c>
      <c r="L60" s="34"/>
      <c r="M60" s="35"/>
      <c r="N60" s="48"/>
      <c r="O60"/>
      <c r="V60" s="1"/>
    </row>
    <row r="61" spans="2:22" ht="30" customHeight="1">
      <c r="B61" s="270">
        <v>53</v>
      </c>
      <c r="C61" s="271"/>
      <c r="D61" s="267"/>
      <c r="E61" s="268"/>
      <c r="F61" s="268"/>
      <c r="G61" s="268"/>
      <c r="H61" s="268"/>
      <c r="I61" s="269"/>
      <c r="J61" s="33"/>
      <c r="K61" s="34" t="s">
        <v>857</v>
      </c>
      <c r="L61" s="34"/>
      <c r="M61" s="35"/>
      <c r="N61" s="48"/>
      <c r="O61"/>
      <c r="V61" s="1"/>
    </row>
    <row r="62" spans="2:22" ht="30" customHeight="1">
      <c r="B62" s="270">
        <v>54</v>
      </c>
      <c r="C62" s="271"/>
      <c r="D62" s="267"/>
      <c r="E62" s="268"/>
      <c r="F62" s="268"/>
      <c r="G62" s="268"/>
      <c r="H62" s="268"/>
      <c r="I62" s="269"/>
      <c r="J62" s="33"/>
      <c r="K62" s="34" t="s">
        <v>857</v>
      </c>
      <c r="L62" s="34"/>
      <c r="M62" s="35"/>
      <c r="N62" s="48"/>
      <c r="O62"/>
      <c r="V62" s="1"/>
    </row>
    <row r="63" spans="2:22" ht="30" customHeight="1">
      <c r="B63" s="270">
        <v>55</v>
      </c>
      <c r="C63" s="271"/>
      <c r="D63" s="267"/>
      <c r="E63" s="268"/>
      <c r="F63" s="268"/>
      <c r="G63" s="268"/>
      <c r="H63" s="268"/>
      <c r="I63" s="269"/>
      <c r="J63" s="33"/>
      <c r="K63" s="34" t="s">
        <v>857</v>
      </c>
      <c r="L63" s="34"/>
      <c r="M63" s="35"/>
      <c r="N63" s="48"/>
      <c r="O63"/>
      <c r="V63" s="1"/>
    </row>
    <row r="64" spans="2:22" ht="30" customHeight="1">
      <c r="B64" s="270">
        <v>56</v>
      </c>
      <c r="C64" s="271"/>
      <c r="D64" s="267"/>
      <c r="E64" s="268"/>
      <c r="F64" s="268"/>
      <c r="G64" s="268"/>
      <c r="H64" s="268"/>
      <c r="I64" s="269"/>
      <c r="J64" s="33"/>
      <c r="K64" s="34" t="s">
        <v>857</v>
      </c>
      <c r="L64" s="34"/>
      <c r="M64" s="35"/>
      <c r="N64" s="48"/>
      <c r="O64"/>
      <c r="V64" s="1"/>
    </row>
    <row r="65" spans="2:22" ht="30" customHeight="1">
      <c r="B65" s="270">
        <v>57</v>
      </c>
      <c r="C65" s="271"/>
      <c r="D65" s="267"/>
      <c r="E65" s="268"/>
      <c r="F65" s="268"/>
      <c r="G65" s="268"/>
      <c r="H65" s="268"/>
      <c r="I65" s="269"/>
      <c r="J65" s="33"/>
      <c r="K65" s="34" t="s">
        <v>857</v>
      </c>
      <c r="L65" s="34"/>
      <c r="M65" s="35"/>
      <c r="N65" s="48"/>
      <c r="O65"/>
      <c r="V65" s="1"/>
    </row>
    <row r="66" spans="2:22" ht="30" customHeight="1">
      <c r="B66" s="270">
        <v>58</v>
      </c>
      <c r="C66" s="271"/>
      <c r="D66" s="267"/>
      <c r="E66" s="268"/>
      <c r="F66" s="268"/>
      <c r="G66" s="268"/>
      <c r="H66" s="268"/>
      <c r="I66" s="269"/>
      <c r="J66" s="33"/>
      <c r="K66" s="34" t="s">
        <v>857</v>
      </c>
      <c r="L66" s="34"/>
      <c r="M66" s="35"/>
      <c r="N66" s="48"/>
      <c r="O66"/>
      <c r="V66" s="1"/>
    </row>
    <row r="67" spans="2:22" ht="30" customHeight="1">
      <c r="B67" s="270">
        <v>59</v>
      </c>
      <c r="C67" s="271"/>
      <c r="D67" s="267"/>
      <c r="E67" s="268"/>
      <c r="F67" s="268"/>
      <c r="G67" s="268"/>
      <c r="H67" s="268"/>
      <c r="I67" s="269"/>
      <c r="J67" s="33"/>
      <c r="K67" s="34" t="s">
        <v>857</v>
      </c>
      <c r="L67" s="34"/>
      <c r="M67" s="35"/>
      <c r="N67" s="48"/>
      <c r="O67"/>
      <c r="V67" s="1"/>
    </row>
    <row r="68" spans="2:22" ht="30" customHeight="1">
      <c r="B68" s="270">
        <v>60</v>
      </c>
      <c r="C68" s="271"/>
      <c r="D68" s="267"/>
      <c r="E68" s="268"/>
      <c r="F68" s="268"/>
      <c r="G68" s="268"/>
      <c r="H68" s="268"/>
      <c r="I68" s="269"/>
      <c r="J68" s="33"/>
      <c r="K68" s="34" t="s">
        <v>857</v>
      </c>
      <c r="L68" s="34"/>
      <c r="M68" s="35"/>
      <c r="N68" s="48"/>
      <c r="O68"/>
      <c r="V68" s="1"/>
    </row>
    <row r="69" spans="2:22" ht="30" customHeight="1">
      <c r="B69" s="270">
        <v>61</v>
      </c>
      <c r="C69" s="271"/>
      <c r="D69" s="267"/>
      <c r="E69" s="268"/>
      <c r="F69" s="268"/>
      <c r="G69" s="268"/>
      <c r="H69" s="268"/>
      <c r="I69" s="269"/>
      <c r="J69" s="33"/>
      <c r="K69" s="34" t="s">
        <v>857</v>
      </c>
      <c r="L69" s="34"/>
      <c r="M69" s="35"/>
      <c r="N69" s="48"/>
      <c r="O69"/>
      <c r="V69" s="1"/>
    </row>
    <row r="70" spans="2:22" ht="30" customHeight="1">
      <c r="B70" s="270">
        <v>62</v>
      </c>
      <c r="C70" s="271"/>
      <c r="D70" s="267"/>
      <c r="E70" s="268"/>
      <c r="F70" s="268"/>
      <c r="G70" s="268"/>
      <c r="H70" s="268"/>
      <c r="I70" s="269"/>
      <c r="J70" s="33"/>
      <c r="K70" s="34" t="s">
        <v>857</v>
      </c>
      <c r="L70" s="34"/>
      <c r="M70" s="35"/>
      <c r="N70" s="48"/>
      <c r="O70"/>
      <c r="V70" s="1"/>
    </row>
    <row r="71" spans="2:22" ht="30" customHeight="1">
      <c r="B71" s="270">
        <v>63</v>
      </c>
      <c r="C71" s="271"/>
      <c r="D71" s="267"/>
      <c r="E71" s="268"/>
      <c r="F71" s="268"/>
      <c r="G71" s="268"/>
      <c r="H71" s="268"/>
      <c r="I71" s="269"/>
      <c r="J71" s="33"/>
      <c r="K71" s="34" t="s">
        <v>857</v>
      </c>
      <c r="L71" s="34"/>
      <c r="M71" s="35"/>
      <c r="N71" s="48"/>
      <c r="O71"/>
      <c r="V71" s="1"/>
    </row>
    <row r="72" spans="2:22" ht="30" customHeight="1">
      <c r="B72" s="270">
        <v>64</v>
      </c>
      <c r="C72" s="271"/>
      <c r="D72" s="267"/>
      <c r="E72" s="268"/>
      <c r="F72" s="268"/>
      <c r="G72" s="268"/>
      <c r="H72" s="268"/>
      <c r="I72" s="269"/>
      <c r="J72" s="33"/>
      <c r="K72" s="34" t="s">
        <v>857</v>
      </c>
      <c r="L72" s="34"/>
      <c r="M72" s="35"/>
      <c r="N72" s="48"/>
      <c r="O72"/>
      <c r="V72" s="1"/>
    </row>
    <row r="73" spans="2:22" ht="30" customHeight="1">
      <c r="B73" s="270">
        <v>65</v>
      </c>
      <c r="C73" s="271"/>
      <c r="D73" s="267"/>
      <c r="E73" s="268"/>
      <c r="F73" s="268"/>
      <c r="G73" s="268"/>
      <c r="H73" s="268"/>
      <c r="I73" s="269"/>
      <c r="J73" s="33"/>
      <c r="K73" s="34" t="s">
        <v>857</v>
      </c>
      <c r="L73" s="34"/>
      <c r="M73" s="35"/>
      <c r="N73" s="48"/>
      <c r="O73"/>
      <c r="V73" s="1"/>
    </row>
    <row r="74" spans="2:22" ht="30" customHeight="1">
      <c r="B74" s="270">
        <v>66</v>
      </c>
      <c r="C74" s="271"/>
      <c r="D74" s="267"/>
      <c r="E74" s="268"/>
      <c r="F74" s="268"/>
      <c r="G74" s="268"/>
      <c r="H74" s="268"/>
      <c r="I74" s="269"/>
      <c r="J74" s="33"/>
      <c r="K74" s="34" t="s">
        <v>857</v>
      </c>
      <c r="L74" s="34"/>
      <c r="M74" s="35"/>
      <c r="N74" s="48"/>
      <c r="O74"/>
      <c r="V74" s="1"/>
    </row>
    <row r="75" spans="2:22" ht="30" customHeight="1">
      <c r="B75" s="270">
        <v>67</v>
      </c>
      <c r="C75" s="271"/>
      <c r="D75" s="267"/>
      <c r="E75" s="268"/>
      <c r="F75" s="268"/>
      <c r="G75" s="268"/>
      <c r="H75" s="268"/>
      <c r="I75" s="269"/>
      <c r="J75" s="33"/>
      <c r="K75" s="34" t="s">
        <v>857</v>
      </c>
      <c r="L75" s="34"/>
      <c r="M75" s="35"/>
      <c r="N75" s="48"/>
      <c r="O75"/>
      <c r="V75" s="1"/>
    </row>
    <row r="76" spans="2:22" ht="30" customHeight="1">
      <c r="B76" s="270">
        <v>68</v>
      </c>
      <c r="C76" s="271"/>
      <c r="D76" s="267"/>
      <c r="E76" s="268"/>
      <c r="F76" s="268"/>
      <c r="G76" s="268"/>
      <c r="H76" s="268"/>
      <c r="I76" s="269"/>
      <c r="J76" s="33"/>
      <c r="K76" s="34" t="s">
        <v>857</v>
      </c>
      <c r="L76" s="34"/>
      <c r="M76" s="35"/>
      <c r="N76" s="48"/>
      <c r="O76"/>
      <c r="V76" s="1"/>
    </row>
    <row r="77" spans="2:22" ht="30" customHeight="1">
      <c r="B77" s="270">
        <v>69</v>
      </c>
      <c r="C77" s="271"/>
      <c r="D77" s="267"/>
      <c r="E77" s="268"/>
      <c r="F77" s="268"/>
      <c r="G77" s="268"/>
      <c r="H77" s="268"/>
      <c r="I77" s="269"/>
      <c r="J77" s="33"/>
      <c r="K77" s="34" t="s">
        <v>857</v>
      </c>
      <c r="L77" s="34"/>
      <c r="M77" s="35"/>
      <c r="N77" s="48"/>
      <c r="O77"/>
      <c r="V77" s="1"/>
    </row>
    <row r="78" spans="2:22" ht="30" customHeight="1">
      <c r="B78" s="270">
        <v>70</v>
      </c>
      <c r="C78" s="271"/>
      <c r="D78" s="267"/>
      <c r="E78" s="268"/>
      <c r="F78" s="268"/>
      <c r="G78" s="268"/>
      <c r="H78" s="268"/>
      <c r="I78" s="269"/>
      <c r="J78" s="33"/>
      <c r="K78" s="34" t="s">
        <v>857</v>
      </c>
      <c r="L78" s="34"/>
      <c r="M78" s="35"/>
      <c r="N78" s="48"/>
      <c r="O78"/>
      <c r="V78" s="1"/>
    </row>
    <row r="79" spans="2:22" ht="30" customHeight="1">
      <c r="B79" s="270">
        <v>71</v>
      </c>
      <c r="C79" s="271"/>
      <c r="D79" s="267"/>
      <c r="E79" s="268"/>
      <c r="F79" s="268"/>
      <c r="G79" s="268"/>
      <c r="H79" s="268"/>
      <c r="I79" s="269"/>
      <c r="J79" s="33"/>
      <c r="K79" s="34" t="s">
        <v>857</v>
      </c>
      <c r="L79" s="34"/>
      <c r="M79" s="35"/>
      <c r="N79" s="48"/>
      <c r="O79"/>
      <c r="V79" s="1"/>
    </row>
    <row r="80" spans="2:22" ht="30" customHeight="1">
      <c r="B80" s="270">
        <v>72</v>
      </c>
      <c r="C80" s="271"/>
      <c r="D80" s="267"/>
      <c r="E80" s="268"/>
      <c r="F80" s="268"/>
      <c r="G80" s="268"/>
      <c r="H80" s="268"/>
      <c r="I80" s="269"/>
      <c r="J80" s="33"/>
      <c r="K80" s="34" t="s">
        <v>857</v>
      </c>
      <c r="L80" s="34"/>
      <c r="M80" s="35"/>
      <c r="N80" s="48"/>
      <c r="O80"/>
      <c r="V80" s="1"/>
    </row>
    <row r="81" spans="2:22" ht="30" customHeight="1">
      <c r="B81" s="270">
        <v>73</v>
      </c>
      <c r="C81" s="271"/>
      <c r="D81" s="267"/>
      <c r="E81" s="268"/>
      <c r="F81" s="268"/>
      <c r="G81" s="268"/>
      <c r="H81" s="268"/>
      <c r="I81" s="269"/>
      <c r="J81" s="33"/>
      <c r="K81" s="34" t="s">
        <v>857</v>
      </c>
      <c r="L81" s="34"/>
      <c r="M81" s="35"/>
      <c r="N81" s="48"/>
      <c r="O81"/>
      <c r="V81" s="1"/>
    </row>
    <row r="82" spans="2:22" ht="30" customHeight="1">
      <c r="B82" s="270">
        <v>74</v>
      </c>
      <c r="C82" s="271"/>
      <c r="D82" s="267"/>
      <c r="E82" s="268"/>
      <c r="F82" s="268"/>
      <c r="G82" s="268"/>
      <c r="H82" s="268"/>
      <c r="I82" s="269"/>
      <c r="J82" s="33"/>
      <c r="K82" s="34" t="s">
        <v>857</v>
      </c>
      <c r="L82" s="34"/>
      <c r="M82" s="35"/>
      <c r="N82" s="48"/>
      <c r="O82"/>
      <c r="V82" s="1"/>
    </row>
    <row r="83" spans="2:22" ht="30" customHeight="1">
      <c r="B83" s="270">
        <v>75</v>
      </c>
      <c r="C83" s="271"/>
      <c r="D83" s="267"/>
      <c r="E83" s="268"/>
      <c r="F83" s="268"/>
      <c r="G83" s="268"/>
      <c r="H83" s="268"/>
      <c r="I83" s="269"/>
      <c r="J83" s="33"/>
      <c r="K83" s="34" t="s">
        <v>857</v>
      </c>
      <c r="L83" s="34"/>
      <c r="M83" s="35"/>
      <c r="N83" s="48"/>
      <c r="O83"/>
      <c r="V83" s="1"/>
    </row>
    <row r="84" spans="2:22" ht="30" customHeight="1">
      <c r="B84" s="270">
        <v>76</v>
      </c>
      <c r="C84" s="271"/>
      <c r="D84" s="267"/>
      <c r="E84" s="268"/>
      <c r="F84" s="268"/>
      <c r="G84" s="268"/>
      <c r="H84" s="268"/>
      <c r="I84" s="269"/>
      <c r="J84" s="33"/>
      <c r="K84" s="34" t="s">
        <v>857</v>
      </c>
      <c r="L84" s="34"/>
      <c r="M84" s="35"/>
      <c r="N84" s="48"/>
      <c r="O84"/>
      <c r="V84" s="1"/>
    </row>
    <row r="85" spans="2:22" ht="30" customHeight="1">
      <c r="B85" s="270">
        <v>77</v>
      </c>
      <c r="C85" s="271"/>
      <c r="D85" s="267"/>
      <c r="E85" s="268"/>
      <c r="F85" s="268"/>
      <c r="G85" s="268"/>
      <c r="H85" s="268"/>
      <c r="I85" s="269"/>
      <c r="J85" s="33"/>
      <c r="K85" s="34" t="s">
        <v>857</v>
      </c>
      <c r="L85" s="34"/>
      <c r="M85" s="35"/>
      <c r="N85" s="48"/>
      <c r="O85"/>
      <c r="V85" s="1"/>
    </row>
    <row r="86" spans="2:22" ht="30" customHeight="1">
      <c r="B86" s="270">
        <v>78</v>
      </c>
      <c r="C86" s="271"/>
      <c r="D86" s="267"/>
      <c r="E86" s="268"/>
      <c r="F86" s="268"/>
      <c r="G86" s="268"/>
      <c r="H86" s="268"/>
      <c r="I86" s="269"/>
      <c r="J86" s="33"/>
      <c r="K86" s="34" t="s">
        <v>857</v>
      </c>
      <c r="L86" s="34"/>
      <c r="M86" s="35"/>
      <c r="N86" s="48"/>
      <c r="O86"/>
      <c r="V86" s="1"/>
    </row>
    <row r="87" spans="2:22" ht="30" customHeight="1">
      <c r="B87" s="270">
        <v>79</v>
      </c>
      <c r="C87" s="271"/>
      <c r="D87" s="267"/>
      <c r="E87" s="268"/>
      <c r="F87" s="268"/>
      <c r="G87" s="268"/>
      <c r="H87" s="268"/>
      <c r="I87" s="269"/>
      <c r="J87" s="33"/>
      <c r="K87" s="34" t="s">
        <v>857</v>
      </c>
      <c r="L87" s="34"/>
      <c r="M87" s="35"/>
      <c r="N87" s="48"/>
      <c r="O87"/>
      <c r="V87" s="1"/>
    </row>
    <row r="88" spans="2:22" ht="30" customHeight="1">
      <c r="B88" s="270">
        <v>80</v>
      </c>
      <c r="C88" s="271"/>
      <c r="D88" s="267"/>
      <c r="E88" s="268"/>
      <c r="F88" s="268"/>
      <c r="G88" s="268"/>
      <c r="H88" s="268"/>
      <c r="I88" s="269"/>
      <c r="J88" s="33"/>
      <c r="K88" s="34" t="s">
        <v>857</v>
      </c>
      <c r="L88" s="34"/>
      <c r="M88" s="35"/>
      <c r="N88" s="48"/>
      <c r="O88"/>
      <c r="V88" s="1"/>
    </row>
    <row r="89" spans="2:22" ht="30" customHeight="1">
      <c r="B89" s="270">
        <v>81</v>
      </c>
      <c r="C89" s="271"/>
      <c r="D89" s="267"/>
      <c r="E89" s="268"/>
      <c r="F89" s="268"/>
      <c r="G89" s="268"/>
      <c r="H89" s="268"/>
      <c r="I89" s="269"/>
      <c r="J89" s="33"/>
      <c r="K89" s="34" t="s">
        <v>857</v>
      </c>
      <c r="L89" s="34"/>
      <c r="M89" s="35"/>
      <c r="N89" s="48"/>
      <c r="O89"/>
      <c r="V89" s="1"/>
    </row>
    <row r="90" spans="2:22" ht="30" customHeight="1">
      <c r="B90" s="270">
        <v>82</v>
      </c>
      <c r="C90" s="271"/>
      <c r="D90" s="267"/>
      <c r="E90" s="268"/>
      <c r="F90" s="268"/>
      <c r="G90" s="268"/>
      <c r="H90" s="268"/>
      <c r="I90" s="269"/>
      <c r="J90" s="33"/>
      <c r="K90" s="34" t="s">
        <v>857</v>
      </c>
      <c r="L90" s="34"/>
      <c r="M90" s="35"/>
      <c r="N90" s="48"/>
      <c r="O90"/>
      <c r="V90" s="1"/>
    </row>
    <row r="91" spans="2:22" ht="30" customHeight="1">
      <c r="B91" s="270">
        <v>83</v>
      </c>
      <c r="C91" s="271"/>
      <c r="D91" s="267"/>
      <c r="E91" s="268"/>
      <c r="F91" s="268"/>
      <c r="G91" s="268"/>
      <c r="H91" s="268"/>
      <c r="I91" s="269"/>
      <c r="J91" s="33"/>
      <c r="K91" s="34" t="s">
        <v>857</v>
      </c>
      <c r="L91" s="34"/>
      <c r="M91" s="35"/>
      <c r="N91" s="48"/>
      <c r="O91"/>
      <c r="V91" s="1"/>
    </row>
    <row r="92" spans="2:22" ht="30" customHeight="1">
      <c r="B92" s="270">
        <v>84</v>
      </c>
      <c r="C92" s="271"/>
      <c r="D92" s="267"/>
      <c r="E92" s="268"/>
      <c r="F92" s="268"/>
      <c r="G92" s="268"/>
      <c r="H92" s="268"/>
      <c r="I92" s="269"/>
      <c r="J92" s="33"/>
      <c r="K92" s="34" t="s">
        <v>857</v>
      </c>
      <c r="L92" s="34"/>
      <c r="M92" s="35"/>
      <c r="N92" s="48"/>
      <c r="O92"/>
      <c r="V92" s="1"/>
    </row>
    <row r="93" spans="2:22" ht="30" customHeight="1">
      <c r="B93" s="270">
        <v>85</v>
      </c>
      <c r="C93" s="271"/>
      <c r="D93" s="267"/>
      <c r="E93" s="268"/>
      <c r="F93" s="268"/>
      <c r="G93" s="268"/>
      <c r="H93" s="268"/>
      <c r="I93" s="269"/>
      <c r="J93" s="33"/>
      <c r="K93" s="34" t="s">
        <v>857</v>
      </c>
      <c r="L93" s="34"/>
      <c r="M93" s="35"/>
      <c r="N93" s="48"/>
      <c r="O93"/>
      <c r="V93" s="1"/>
    </row>
    <row r="94" spans="2:22" ht="30" customHeight="1">
      <c r="B94" s="270">
        <v>86</v>
      </c>
      <c r="C94" s="271"/>
      <c r="D94" s="267"/>
      <c r="E94" s="268"/>
      <c r="F94" s="268"/>
      <c r="G94" s="268"/>
      <c r="H94" s="268"/>
      <c r="I94" s="269"/>
      <c r="J94" s="33"/>
      <c r="K94" s="34" t="s">
        <v>857</v>
      </c>
      <c r="L94" s="34"/>
      <c r="M94" s="35"/>
      <c r="N94" s="48"/>
      <c r="O94"/>
      <c r="V94" s="1"/>
    </row>
    <row r="95" spans="2:22" ht="30" customHeight="1">
      <c r="B95" s="270">
        <v>87</v>
      </c>
      <c r="C95" s="271"/>
      <c r="D95" s="267"/>
      <c r="E95" s="268"/>
      <c r="F95" s="268"/>
      <c r="G95" s="268"/>
      <c r="H95" s="268"/>
      <c r="I95" s="269"/>
      <c r="J95" s="33"/>
      <c r="K95" s="34" t="s">
        <v>857</v>
      </c>
      <c r="L95" s="34"/>
      <c r="M95" s="35"/>
      <c r="N95" s="48"/>
      <c r="O95"/>
      <c r="V95" s="1"/>
    </row>
    <row r="96" spans="2:22" ht="30" customHeight="1">
      <c r="B96" s="270">
        <v>88</v>
      </c>
      <c r="C96" s="271"/>
      <c r="D96" s="267"/>
      <c r="E96" s="268"/>
      <c r="F96" s="268"/>
      <c r="G96" s="268"/>
      <c r="H96" s="268"/>
      <c r="I96" s="269"/>
      <c r="J96" s="33"/>
      <c r="K96" s="34" t="s">
        <v>857</v>
      </c>
      <c r="L96" s="34"/>
      <c r="M96" s="35"/>
      <c r="N96" s="48"/>
      <c r="O96"/>
      <c r="V96" s="1"/>
    </row>
    <row r="97" spans="2:22" ht="30" customHeight="1">
      <c r="B97" s="270">
        <v>89</v>
      </c>
      <c r="C97" s="271"/>
      <c r="D97" s="267"/>
      <c r="E97" s="268"/>
      <c r="F97" s="268"/>
      <c r="G97" s="268"/>
      <c r="H97" s="268"/>
      <c r="I97" s="269"/>
      <c r="J97" s="33"/>
      <c r="K97" s="34" t="s">
        <v>857</v>
      </c>
      <c r="L97" s="34"/>
      <c r="M97" s="35"/>
      <c r="N97" s="48"/>
      <c r="O97"/>
      <c r="V97" s="1"/>
    </row>
    <row r="98" spans="2:22" ht="30" customHeight="1">
      <c r="B98" s="270">
        <v>90</v>
      </c>
      <c r="C98" s="271"/>
      <c r="D98" s="267"/>
      <c r="E98" s="268"/>
      <c r="F98" s="268"/>
      <c r="G98" s="268"/>
      <c r="H98" s="268"/>
      <c r="I98" s="269"/>
      <c r="J98" s="33"/>
      <c r="K98" s="34" t="s">
        <v>857</v>
      </c>
      <c r="L98" s="34"/>
      <c r="M98" s="35"/>
      <c r="N98" s="48"/>
      <c r="O98"/>
      <c r="V98" s="1"/>
    </row>
    <row r="99" spans="2:22" ht="30" customHeight="1">
      <c r="B99" s="270">
        <v>91</v>
      </c>
      <c r="C99" s="271"/>
      <c r="D99" s="267"/>
      <c r="E99" s="268"/>
      <c r="F99" s="268"/>
      <c r="G99" s="268"/>
      <c r="H99" s="268"/>
      <c r="I99" s="269"/>
      <c r="J99" s="33"/>
      <c r="K99" s="34" t="s">
        <v>857</v>
      </c>
      <c r="L99" s="34"/>
      <c r="M99" s="35"/>
      <c r="N99" s="48"/>
      <c r="O99"/>
      <c r="V99" s="1"/>
    </row>
    <row r="100" spans="2:22" ht="30" customHeight="1">
      <c r="B100" s="270">
        <v>92</v>
      </c>
      <c r="C100" s="271"/>
      <c r="D100" s="267"/>
      <c r="E100" s="268"/>
      <c r="F100" s="268"/>
      <c r="G100" s="268"/>
      <c r="H100" s="268"/>
      <c r="I100" s="269"/>
      <c r="J100" s="33"/>
      <c r="K100" s="34" t="s">
        <v>857</v>
      </c>
      <c r="L100" s="34"/>
      <c r="M100" s="35"/>
      <c r="N100" s="48"/>
      <c r="O100"/>
      <c r="V100" s="1"/>
    </row>
    <row r="101" spans="2:22" ht="30" customHeight="1">
      <c r="B101" s="270">
        <v>93</v>
      </c>
      <c r="C101" s="271"/>
      <c r="D101" s="267"/>
      <c r="E101" s="268"/>
      <c r="F101" s="268"/>
      <c r="G101" s="268"/>
      <c r="H101" s="268"/>
      <c r="I101" s="269"/>
      <c r="J101" s="33"/>
      <c r="K101" s="34" t="s">
        <v>857</v>
      </c>
      <c r="L101" s="34"/>
      <c r="M101" s="35"/>
      <c r="N101" s="48"/>
      <c r="O101"/>
      <c r="V101" s="1"/>
    </row>
    <row r="102" spans="2:22" ht="30" customHeight="1">
      <c r="B102" s="270">
        <v>94</v>
      </c>
      <c r="C102" s="271"/>
      <c r="D102" s="267"/>
      <c r="E102" s="268"/>
      <c r="F102" s="268"/>
      <c r="G102" s="268"/>
      <c r="H102" s="268"/>
      <c r="I102" s="269"/>
      <c r="J102" s="33"/>
      <c r="K102" s="34" t="s">
        <v>857</v>
      </c>
      <c r="L102" s="34"/>
      <c r="M102" s="35"/>
      <c r="N102" s="48"/>
      <c r="O102"/>
      <c r="V102" s="1"/>
    </row>
    <row r="103" spans="2:22" ht="30" customHeight="1">
      <c r="B103" s="270">
        <v>95</v>
      </c>
      <c r="C103" s="271"/>
      <c r="D103" s="267"/>
      <c r="E103" s="268"/>
      <c r="F103" s="268"/>
      <c r="G103" s="268"/>
      <c r="H103" s="268"/>
      <c r="I103" s="269"/>
      <c r="J103" s="33"/>
      <c r="K103" s="34" t="s">
        <v>857</v>
      </c>
      <c r="L103" s="34"/>
      <c r="M103" s="35"/>
      <c r="N103" s="48"/>
      <c r="O103"/>
      <c r="V103" s="1"/>
    </row>
    <row r="104" spans="2:22" ht="30" customHeight="1">
      <c r="B104" s="270">
        <v>96</v>
      </c>
      <c r="C104" s="271"/>
      <c r="D104" s="267"/>
      <c r="E104" s="268"/>
      <c r="F104" s="268"/>
      <c r="G104" s="268"/>
      <c r="H104" s="268"/>
      <c r="I104" s="269"/>
      <c r="J104" s="33"/>
      <c r="K104" s="34" t="s">
        <v>857</v>
      </c>
      <c r="L104" s="34"/>
      <c r="M104" s="35"/>
      <c r="N104" s="48"/>
      <c r="O104"/>
      <c r="V104" s="1"/>
    </row>
    <row r="105" spans="2:22" ht="30" customHeight="1">
      <c r="B105" s="270">
        <v>97</v>
      </c>
      <c r="C105" s="271"/>
      <c r="D105" s="267"/>
      <c r="E105" s="268"/>
      <c r="F105" s="268"/>
      <c r="G105" s="268"/>
      <c r="H105" s="268"/>
      <c r="I105" s="269"/>
      <c r="J105" s="33"/>
      <c r="K105" s="34" t="s">
        <v>857</v>
      </c>
      <c r="L105" s="34"/>
      <c r="M105" s="35"/>
      <c r="N105" s="48"/>
      <c r="O105"/>
      <c r="V105" s="1"/>
    </row>
    <row r="106" spans="2:22" ht="30" customHeight="1">
      <c r="B106" s="270">
        <v>98</v>
      </c>
      <c r="C106" s="271"/>
      <c r="D106" s="267"/>
      <c r="E106" s="268"/>
      <c r="F106" s="268"/>
      <c r="G106" s="268"/>
      <c r="H106" s="268"/>
      <c r="I106" s="269"/>
      <c r="J106" s="33"/>
      <c r="K106" s="34" t="s">
        <v>857</v>
      </c>
      <c r="L106" s="34"/>
      <c r="M106" s="35"/>
      <c r="N106" s="48"/>
      <c r="O106"/>
      <c r="V106" s="1"/>
    </row>
    <row r="107" spans="2:22" ht="30" customHeight="1">
      <c r="B107" s="270">
        <v>99</v>
      </c>
      <c r="C107" s="271"/>
      <c r="D107" s="267"/>
      <c r="E107" s="268"/>
      <c r="F107" s="268"/>
      <c r="G107" s="268"/>
      <c r="H107" s="268"/>
      <c r="I107" s="269"/>
      <c r="J107" s="33"/>
      <c r="K107" s="34" t="s">
        <v>857</v>
      </c>
      <c r="L107" s="34"/>
      <c r="M107" s="35"/>
      <c r="N107" s="48"/>
      <c r="O107"/>
      <c r="V107" s="1"/>
    </row>
    <row r="108" spans="2:22" ht="30" customHeight="1" thickBot="1">
      <c r="B108" s="272">
        <v>100</v>
      </c>
      <c r="C108" s="273"/>
      <c r="D108" s="274"/>
      <c r="E108" s="275"/>
      <c r="F108" s="275"/>
      <c r="G108" s="275"/>
      <c r="H108" s="275"/>
      <c r="I108" s="276"/>
      <c r="J108" s="36"/>
      <c r="K108" s="37" t="s">
        <v>857</v>
      </c>
      <c r="L108" s="37"/>
      <c r="M108" s="38"/>
      <c r="N108" s="49"/>
      <c r="O108"/>
      <c r="V108" s="1"/>
    </row>
  </sheetData>
  <sheetProtection algorithmName="SHA-512" hashValue="Zo9P2c+XnIUU9j7ToWU+rTTSZaFNrTokz47HDWKili8Hrp6qgUziYWxpMbWd+ruqMyqqP3RQMMETlfwxPz2X0Q==" saltValue="BzTbXPOIsYXdn8Ixrqba9g==" spinCount="100000" sheet="1" objects="1" scenarios="1" formatCells="0" formatColumns="0" formatRows="0"/>
  <mergeCells count="209">
    <mergeCell ref="L3:O3"/>
    <mergeCell ref="B3:H3"/>
    <mergeCell ref="I3:J3"/>
    <mergeCell ref="D9:I9"/>
    <mergeCell ref="B8:C8"/>
    <mergeCell ref="B9:C9"/>
    <mergeCell ref="B10:C10"/>
    <mergeCell ref="B11:C11"/>
    <mergeCell ref="B12:C12"/>
    <mergeCell ref="D13:I13"/>
    <mergeCell ref="K4:K5"/>
    <mergeCell ref="B4:H5"/>
    <mergeCell ref="I4:J5"/>
    <mergeCell ref="B7:O7"/>
    <mergeCell ref="D20:I20"/>
    <mergeCell ref="D21:I21"/>
    <mergeCell ref="D22:I22"/>
    <mergeCell ref="D23:I23"/>
    <mergeCell ref="B20:C20"/>
    <mergeCell ref="B21:C21"/>
    <mergeCell ref="B22:C22"/>
    <mergeCell ref="B27:C27"/>
    <mergeCell ref="B28:C28"/>
    <mergeCell ref="D24:I24"/>
    <mergeCell ref="B13:C13"/>
    <mergeCell ref="B14:C14"/>
    <mergeCell ref="D8:I8"/>
    <mergeCell ref="D10:I10"/>
    <mergeCell ref="D11:I11"/>
    <mergeCell ref="D12:I12"/>
    <mergeCell ref="B23:C23"/>
    <mergeCell ref="D15:I15"/>
    <mergeCell ref="D16:I16"/>
    <mergeCell ref="D17:I17"/>
    <mergeCell ref="D18:I18"/>
    <mergeCell ref="D19:I19"/>
    <mergeCell ref="B24:C24"/>
    <mergeCell ref="B25:C25"/>
    <mergeCell ref="B26:C26"/>
    <mergeCell ref="D14:I14"/>
    <mergeCell ref="B15:C15"/>
    <mergeCell ref="B16:C16"/>
    <mergeCell ref="B17:C17"/>
    <mergeCell ref="B18:C18"/>
    <mergeCell ref="B19:C19"/>
    <mergeCell ref="D33:I33"/>
    <mergeCell ref="D34:I34"/>
    <mergeCell ref="D35:I35"/>
    <mergeCell ref="D36:I36"/>
    <mergeCell ref="B29:C29"/>
    <mergeCell ref="B30:C30"/>
    <mergeCell ref="B31:C31"/>
    <mergeCell ref="B32:C32"/>
    <mergeCell ref="D29:I29"/>
    <mergeCell ref="D30:I30"/>
    <mergeCell ref="D31:I31"/>
    <mergeCell ref="D32:I32"/>
    <mergeCell ref="B33:C33"/>
    <mergeCell ref="B34:C34"/>
    <mergeCell ref="B35:C35"/>
    <mergeCell ref="B36:C36"/>
    <mergeCell ref="D42:I42"/>
    <mergeCell ref="D43:I43"/>
    <mergeCell ref="D44:I44"/>
    <mergeCell ref="B37:C37"/>
    <mergeCell ref="B38:C38"/>
    <mergeCell ref="B39:C39"/>
    <mergeCell ref="B40:C40"/>
    <mergeCell ref="D37:I37"/>
    <mergeCell ref="D38:I38"/>
    <mergeCell ref="D39:I39"/>
    <mergeCell ref="D40:I40"/>
    <mergeCell ref="B41:C41"/>
    <mergeCell ref="B42:C42"/>
    <mergeCell ref="B43:C43"/>
    <mergeCell ref="B44:C44"/>
    <mergeCell ref="D41:I41"/>
    <mergeCell ref="D51:I51"/>
    <mergeCell ref="D52:I52"/>
    <mergeCell ref="B45:C45"/>
    <mergeCell ref="B46:C46"/>
    <mergeCell ref="B47:C47"/>
    <mergeCell ref="B48:C48"/>
    <mergeCell ref="D45:I45"/>
    <mergeCell ref="D46:I46"/>
    <mergeCell ref="D47:I47"/>
    <mergeCell ref="D48:I48"/>
    <mergeCell ref="B49:C49"/>
    <mergeCell ref="B50:C50"/>
    <mergeCell ref="B51:C51"/>
    <mergeCell ref="B52:C52"/>
    <mergeCell ref="D49:I49"/>
    <mergeCell ref="D50:I50"/>
    <mergeCell ref="D60:I60"/>
    <mergeCell ref="B53:C53"/>
    <mergeCell ref="B54:C54"/>
    <mergeCell ref="B55:C55"/>
    <mergeCell ref="B56:C56"/>
    <mergeCell ref="D53:I53"/>
    <mergeCell ref="D54:I54"/>
    <mergeCell ref="D55:I55"/>
    <mergeCell ref="D56:I56"/>
    <mergeCell ref="B57:C57"/>
    <mergeCell ref="B58:C58"/>
    <mergeCell ref="B59:C59"/>
    <mergeCell ref="B60:C60"/>
    <mergeCell ref="D57:I57"/>
    <mergeCell ref="D58:I58"/>
    <mergeCell ref="D59:I59"/>
    <mergeCell ref="B65:C65"/>
    <mergeCell ref="B66:C66"/>
    <mergeCell ref="B67:C67"/>
    <mergeCell ref="B68:C68"/>
    <mergeCell ref="D65:I65"/>
    <mergeCell ref="D66:I66"/>
    <mergeCell ref="D67:I67"/>
    <mergeCell ref="D68:I68"/>
    <mergeCell ref="B61:C61"/>
    <mergeCell ref="B62:C62"/>
    <mergeCell ref="B63:C63"/>
    <mergeCell ref="B64:C64"/>
    <mergeCell ref="D61:I61"/>
    <mergeCell ref="D62:I62"/>
    <mergeCell ref="D63:I63"/>
    <mergeCell ref="D64:I64"/>
    <mergeCell ref="D73:I73"/>
    <mergeCell ref="D74:I74"/>
    <mergeCell ref="D75:I75"/>
    <mergeCell ref="D76:I76"/>
    <mergeCell ref="B69:C69"/>
    <mergeCell ref="B70:C70"/>
    <mergeCell ref="B71:C71"/>
    <mergeCell ref="B72:C72"/>
    <mergeCell ref="D69:I69"/>
    <mergeCell ref="D70:I70"/>
    <mergeCell ref="D71:I71"/>
    <mergeCell ref="D72:I72"/>
    <mergeCell ref="B73:C73"/>
    <mergeCell ref="B74:C74"/>
    <mergeCell ref="B75:C75"/>
    <mergeCell ref="B76:C76"/>
    <mergeCell ref="D82:I82"/>
    <mergeCell ref="D83:I83"/>
    <mergeCell ref="D84:I84"/>
    <mergeCell ref="B77:C77"/>
    <mergeCell ref="B78:C78"/>
    <mergeCell ref="B79:C79"/>
    <mergeCell ref="B80:C80"/>
    <mergeCell ref="D77:I77"/>
    <mergeCell ref="D78:I78"/>
    <mergeCell ref="D79:I79"/>
    <mergeCell ref="D80:I80"/>
    <mergeCell ref="B81:C81"/>
    <mergeCell ref="B82:C82"/>
    <mergeCell ref="B83:C83"/>
    <mergeCell ref="B84:C84"/>
    <mergeCell ref="D81:I81"/>
    <mergeCell ref="D91:I91"/>
    <mergeCell ref="D92:I92"/>
    <mergeCell ref="B85:C85"/>
    <mergeCell ref="B86:C86"/>
    <mergeCell ref="B87:C87"/>
    <mergeCell ref="B88:C88"/>
    <mergeCell ref="D85:I85"/>
    <mergeCell ref="D86:I86"/>
    <mergeCell ref="D87:I87"/>
    <mergeCell ref="D88:I88"/>
    <mergeCell ref="B89:C89"/>
    <mergeCell ref="B90:C90"/>
    <mergeCell ref="B91:C91"/>
    <mergeCell ref="B92:C92"/>
    <mergeCell ref="D89:I89"/>
    <mergeCell ref="D90:I90"/>
    <mergeCell ref="B96:C96"/>
    <mergeCell ref="D93:I93"/>
    <mergeCell ref="D94:I94"/>
    <mergeCell ref="D95:I95"/>
    <mergeCell ref="D96:I96"/>
    <mergeCell ref="B97:C97"/>
    <mergeCell ref="B98:C98"/>
    <mergeCell ref="B99:C99"/>
    <mergeCell ref="B100:C100"/>
    <mergeCell ref="D97:I97"/>
    <mergeCell ref="D98:I98"/>
    <mergeCell ref="D99:I99"/>
    <mergeCell ref="D25:I25"/>
    <mergeCell ref="D26:I26"/>
    <mergeCell ref="D27:I27"/>
    <mergeCell ref="D28:I28"/>
    <mergeCell ref="B105:C105"/>
    <mergeCell ref="B106:C106"/>
    <mergeCell ref="B107:C107"/>
    <mergeCell ref="B108:C108"/>
    <mergeCell ref="D105:I105"/>
    <mergeCell ref="D106:I106"/>
    <mergeCell ref="D107:I107"/>
    <mergeCell ref="D108:I108"/>
    <mergeCell ref="B101:C101"/>
    <mergeCell ref="B102:C102"/>
    <mergeCell ref="B103:C103"/>
    <mergeCell ref="B104:C104"/>
    <mergeCell ref="D101:I101"/>
    <mergeCell ref="D102:I102"/>
    <mergeCell ref="D103:I103"/>
    <mergeCell ref="D104:I104"/>
    <mergeCell ref="D100:I100"/>
    <mergeCell ref="B93:C93"/>
    <mergeCell ref="B94:C94"/>
    <mergeCell ref="B95:C95"/>
  </mergeCells>
  <phoneticPr fontId="2"/>
  <conditionalFormatting sqref="M9:M108">
    <cfRule type="expression" dxfId="7" priority="199">
      <formula>L9&lt;&gt;"JPY"</formula>
    </cfRule>
    <cfRule type="expression" dxfId="6" priority="200">
      <formula>L9="JPY"</formula>
    </cfRule>
  </conditionalFormatting>
  <conditionalFormatting sqref="N9:N108">
    <cfRule type="expression" dxfId="5" priority="1">
      <formula>L9&lt;&gt;"JPY"</formula>
    </cfRule>
    <cfRule type="expression" dxfId="4" priority="2">
      <formula>L9="JPY"</formula>
    </cfRule>
  </conditionalFormatting>
  <dataValidations count="4">
    <dataValidation imeMode="disabled" allowBlank="1" showInputMessage="1" showErrorMessage="1" sqref="J9 B4:H5 N4 M9:N108" xr:uid="{11689788-0875-480D-9F09-3A119A284BA3}"/>
    <dataValidation type="list" allowBlank="1" showInputMessage="1" showErrorMessage="1" sqref="L9:L11 L13:L108" xr:uid="{4B75E98D-1E1B-4C2F-A3EC-0AC4AB569D29}">
      <formula1>通貨一覧</formula1>
    </dataValidation>
    <dataValidation type="list" showInputMessage="1" showErrorMessage="1" sqref="D9:I108" xr:uid="{D51A2111-DF29-4834-9F0D-00A31BBAF0D7}">
      <formula1>貸付償還区分一覧</formula1>
    </dataValidation>
    <dataValidation type="list" showInputMessage="1" showErrorMessage="1" sqref="L12" xr:uid="{3E6C7E32-9FBE-4479-B972-485E6B178F69}">
      <formula1>通貨一覧</formula1>
    </dataValidation>
  </dataValidations>
  <pageMargins left="0.70866141732283472" right="0.70866141732283472" top="0.74803149606299213" bottom="0.74803149606299213" header="0.31496062992125984" footer="0.31496062992125984"/>
  <pageSetup paperSize="9" scale="87" orientation="portrait" r:id="rId1"/>
  <headerFooter>
    <oddFooter>&amp;R2024年4月1日更新</oddFooter>
  </headerFooter>
  <drawing r:id="rId2"/>
  <legacyDrawing r:id="rId3"/>
  <controls>
    <mc:AlternateContent xmlns:mc="http://schemas.openxmlformats.org/markup-compatibility/2006">
      <mc:Choice Requires="x14">
        <control shapeId="3485" r:id="rId4" name="Label2">
          <controlPr defaultSize="0" autoLine="0" r:id="rId5">
            <anchor moveWithCells="1">
              <from>
                <xdr:col>14</xdr:col>
                <xdr:colOff>28575</xdr:colOff>
                <xdr:row>4</xdr:row>
                <xdr:rowOff>47625</xdr:rowOff>
              </from>
              <to>
                <xdr:col>15</xdr:col>
                <xdr:colOff>152400</xdr:colOff>
                <xdr:row>5</xdr:row>
                <xdr:rowOff>9525</xdr:rowOff>
              </to>
            </anchor>
          </controlPr>
        </control>
      </mc:Choice>
      <mc:Fallback>
        <control shapeId="3485" r:id="rId4" name="Label2"/>
      </mc:Fallback>
    </mc:AlternateContent>
    <mc:AlternateContent xmlns:mc="http://schemas.openxmlformats.org/markup-compatibility/2006">
      <mc:Choice Requires="x14">
        <control shapeId="3484" r:id="rId6" name="Label1">
          <controlPr defaultSize="0" autoLine="0" r:id="rId7">
            <anchor moveWithCells="1">
              <from>
                <xdr:col>14</xdr:col>
                <xdr:colOff>28575</xdr:colOff>
                <xdr:row>3</xdr:row>
                <xdr:rowOff>66675</xdr:rowOff>
              </from>
              <to>
                <xdr:col>15</xdr:col>
                <xdr:colOff>152400</xdr:colOff>
                <xdr:row>4</xdr:row>
                <xdr:rowOff>38100</xdr:rowOff>
              </to>
            </anchor>
          </controlPr>
        </control>
      </mc:Choice>
      <mc:Fallback>
        <control shapeId="3484" r:id="rId6" name="Label1"/>
      </mc:Fallback>
    </mc:AlternateContent>
    <mc:AlternateContent xmlns:mc="http://schemas.openxmlformats.org/markup-compatibility/2006">
      <mc:Choice Requires="x14">
        <control shapeId="3688" r:id="rId8" name="Check金利計算方式_TOPHEVY">
          <controlPr defaultSize="0" autoFill="0" autoLine="0" autoPict="0">
            <anchor moveWithCells="1">
              <from>
                <xdr:col>11</xdr:col>
                <xdr:colOff>676275</xdr:colOff>
                <xdr:row>2</xdr:row>
                <xdr:rowOff>352425</xdr:rowOff>
              </from>
              <to>
                <xdr:col>13</xdr:col>
                <xdr:colOff>38100</xdr:colOff>
                <xdr:row>4</xdr:row>
                <xdr:rowOff>28575</xdr:rowOff>
              </to>
            </anchor>
          </controlPr>
        </control>
      </mc:Choice>
    </mc:AlternateContent>
    <mc:AlternateContent xmlns:mc="http://schemas.openxmlformats.org/markup-compatibility/2006">
      <mc:Choice Requires="x14">
        <control shapeId="3689" r:id="rId9" name="Check金利計算方式_その他">
          <controlPr defaultSize="0" autoFill="0" autoLine="0" autoPict="0">
            <anchor moveWithCells="1">
              <from>
                <xdr:col>11</xdr:col>
                <xdr:colOff>676275</xdr:colOff>
                <xdr:row>3</xdr:row>
                <xdr:rowOff>152400</xdr:rowOff>
              </from>
              <to>
                <xdr:col>13</xdr:col>
                <xdr:colOff>9525</xdr:colOff>
                <xdr:row>5</xdr:row>
                <xdr:rowOff>0</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32"/>
  <sheetViews>
    <sheetView view="pageBreakPreview" zoomScaleNormal="100" zoomScaleSheetLayoutView="100" workbookViewId="0"/>
  </sheetViews>
  <sheetFormatPr defaultColWidth="2.75" defaultRowHeight="15"/>
  <cols>
    <col min="1" max="16384" width="2.75" style="8"/>
  </cols>
  <sheetData>
    <row r="1" spans="1:39" ht="15.75" customHeight="1">
      <c r="A1" s="7" t="s">
        <v>49</v>
      </c>
    </row>
    <row r="2" spans="1:39" ht="15.75" customHeight="1"/>
    <row r="3" spans="1:39" ht="15.75" customHeight="1">
      <c r="Y3" s="294" t="s">
        <v>882</v>
      </c>
      <c r="Z3" s="294"/>
      <c r="AA3" s="294"/>
      <c r="AB3" s="294"/>
      <c r="AC3" s="294"/>
      <c r="AD3" s="294"/>
      <c r="AE3" s="294"/>
      <c r="AF3" s="294"/>
      <c r="AG3" s="294"/>
      <c r="AH3" s="294"/>
      <c r="AI3" s="9"/>
      <c r="AJ3" s="9"/>
      <c r="AK3" s="9"/>
      <c r="AL3" s="9"/>
      <c r="AM3" s="9"/>
    </row>
    <row r="4" spans="1:39" ht="15.75" customHeight="1"/>
    <row r="5" spans="1:39" ht="15.75" customHeight="1">
      <c r="A5" s="295" t="s">
        <v>43</v>
      </c>
      <c r="B5" s="296"/>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row>
    <row r="6" spans="1:39" ht="15.75" customHeight="1">
      <c r="A6" s="10"/>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9" ht="15.75" customHeight="1"/>
    <row r="8" spans="1:39" ht="15.75" customHeight="1">
      <c r="AI8" s="12"/>
      <c r="AJ8" s="12"/>
      <c r="AK8" s="12"/>
      <c r="AL8" s="12"/>
      <c r="AM8" s="12"/>
    </row>
    <row r="9" spans="1:39" ht="15.75" customHeight="1">
      <c r="A9" s="297" t="s">
        <v>44</v>
      </c>
      <c r="B9" s="297"/>
      <c r="C9" s="297"/>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13"/>
      <c r="AJ9" s="13"/>
      <c r="AK9" s="13"/>
      <c r="AL9" s="13"/>
      <c r="AM9" s="13"/>
    </row>
    <row r="10" spans="1:39" ht="15.75" customHeight="1">
      <c r="A10" s="297"/>
      <c r="B10" s="297"/>
      <c r="C10" s="297"/>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13"/>
      <c r="AJ10" s="13"/>
      <c r="AK10" s="13"/>
      <c r="AL10" s="13"/>
      <c r="AM10" s="13"/>
    </row>
    <row r="11" spans="1:39" ht="15.75" customHeight="1">
      <c r="A11" s="297"/>
      <c r="B11" s="297"/>
      <c r="C11" s="297"/>
      <c r="D11" s="297"/>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13"/>
      <c r="AJ11" s="13"/>
      <c r="AK11" s="13"/>
      <c r="AL11" s="13"/>
      <c r="AM11" s="13"/>
    </row>
    <row r="12" spans="1:39" ht="15.75" customHeight="1"/>
    <row r="13" spans="1:39" ht="15.75" customHeight="1">
      <c r="A13" s="8" t="s">
        <v>45</v>
      </c>
    </row>
    <row r="14" spans="1:39" ht="15.75" customHeight="1"/>
    <row r="15" spans="1:39" ht="15.75" customHeight="1">
      <c r="D15" s="298" t="s">
        <v>46</v>
      </c>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row>
    <row r="16" spans="1:39" ht="15.75" customHeight="1">
      <c r="D16" s="299"/>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row>
    <row r="17" spans="4:34" ht="15.75" customHeight="1"/>
    <row r="18" spans="4:34" ht="15.75" customHeight="1">
      <c r="D18" s="8" t="s">
        <v>47</v>
      </c>
    </row>
    <row r="19" spans="4:34" ht="15.75" customHeight="1">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row>
    <row r="20" spans="4:34" ht="15.75" customHeight="1">
      <c r="F20" s="300"/>
      <c r="G20" s="300"/>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row>
    <row r="21" spans="4:34" ht="15.75" customHeight="1">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row>
    <row r="22" spans="4:34">
      <c r="F22" s="300"/>
      <c r="G22" s="300"/>
      <c r="H22" s="300"/>
      <c r="I22" s="300"/>
      <c r="J22" s="300"/>
      <c r="K22" s="300"/>
      <c r="L22" s="300"/>
      <c r="M22" s="300"/>
      <c r="N22" s="300"/>
      <c r="O22" s="300"/>
      <c r="P22" s="300"/>
      <c r="Q22" s="300"/>
      <c r="R22" s="300"/>
      <c r="S22" s="300"/>
      <c r="T22" s="300"/>
      <c r="U22" s="300"/>
      <c r="V22" s="300"/>
      <c r="W22" s="300"/>
      <c r="X22" s="300"/>
      <c r="Y22" s="300"/>
      <c r="Z22" s="300"/>
      <c r="AA22" s="300"/>
      <c r="AB22" s="300"/>
      <c r="AC22" s="300"/>
      <c r="AD22" s="300"/>
      <c r="AE22" s="300"/>
      <c r="AF22" s="300"/>
    </row>
    <row r="23" spans="4:34" ht="15.75" customHeight="1">
      <c r="F23" s="300"/>
      <c r="G23" s="300"/>
      <c r="H23" s="300"/>
      <c r="I23" s="300"/>
      <c r="J23" s="300"/>
      <c r="K23" s="300"/>
      <c r="L23" s="300"/>
      <c r="M23" s="300"/>
      <c r="N23" s="300"/>
      <c r="O23" s="300"/>
      <c r="P23" s="300"/>
      <c r="Q23" s="300"/>
      <c r="R23" s="300"/>
      <c r="S23" s="300"/>
      <c r="T23" s="300"/>
      <c r="U23" s="300"/>
      <c r="V23" s="300"/>
      <c r="W23" s="300"/>
      <c r="X23" s="300"/>
      <c r="Y23" s="300"/>
      <c r="Z23" s="300"/>
      <c r="AA23" s="300"/>
      <c r="AB23" s="300"/>
      <c r="AC23" s="300"/>
      <c r="AD23" s="300"/>
      <c r="AE23" s="300"/>
      <c r="AF23" s="300"/>
    </row>
    <row r="24" spans="4:34" ht="15.75" customHeight="1"/>
    <row r="25" spans="4:34" ht="15.75" customHeight="1">
      <c r="AH25" s="14" t="s">
        <v>48</v>
      </c>
    </row>
    <row r="26" spans="4:34" ht="15.75" customHeight="1"/>
    <row r="27" spans="4:34" ht="15.75" customHeight="1"/>
    <row r="28" spans="4:34" ht="15.75" customHeight="1"/>
    <row r="29" spans="4:34" ht="15.75" customHeight="1"/>
    <row r="30" spans="4:34" ht="15.75" customHeight="1"/>
    <row r="31" spans="4:34" ht="15.75" customHeight="1"/>
    <row r="32" spans="4:34" ht="15.75" customHeight="1"/>
  </sheetData>
  <sheetProtection formatCells="0" formatColumns="0" formatRows="0"/>
  <mergeCells count="5">
    <mergeCell ref="Y3:AH3"/>
    <mergeCell ref="A5:AH5"/>
    <mergeCell ref="A9:AH11"/>
    <mergeCell ref="D15:AH16"/>
    <mergeCell ref="F19:AF23"/>
  </mergeCells>
  <phoneticPr fontId="2"/>
  <pageMargins left="0.70866141732283472" right="0.70866141732283472" top="0.74803149606299213" bottom="0.74803149606299213" header="0.31496062992125984" footer="0.31496062992125984"/>
  <pageSetup paperSize="9" scale="94" orientation="portrait" r:id="rId1"/>
  <headerFooter>
    <oddFooter>&amp;R2024年4月1日更新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0</xdr:colOff>
                    <xdr:row>13</xdr:row>
                    <xdr:rowOff>171450</xdr:rowOff>
                  </from>
                  <to>
                    <xdr:col>1</xdr:col>
                    <xdr:colOff>209550</xdr:colOff>
                    <xdr:row>15</xdr:row>
                    <xdr:rowOff>19050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xdr:col>
                    <xdr:colOff>0</xdr:colOff>
                    <xdr:row>17</xdr:row>
                    <xdr:rowOff>0</xdr:rowOff>
                  </from>
                  <to>
                    <xdr:col>1</xdr:col>
                    <xdr:colOff>209550</xdr:colOff>
                    <xdr:row>18</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C8E9D-625C-4190-ABEA-085218844633}">
  <sheetPr>
    <tabColor rgb="FFFF0000"/>
    <pageSetUpPr fitToPage="1"/>
  </sheetPr>
  <dimension ref="A2:AN63"/>
  <sheetViews>
    <sheetView showGridLines="0" view="pageBreakPreview" zoomScaleNormal="100" zoomScaleSheetLayoutView="100" workbookViewId="0"/>
  </sheetViews>
  <sheetFormatPr defaultRowHeight="12"/>
  <cols>
    <col min="1" max="41" width="3" style="1" customWidth="1"/>
    <col min="42" max="16384" width="9" style="1"/>
  </cols>
  <sheetData>
    <row r="2" spans="2:40" ht="14.25">
      <c r="B2" s="2" t="s">
        <v>15</v>
      </c>
      <c r="C2" s="16"/>
      <c r="L2" s="17"/>
    </row>
    <row r="3" spans="2:40" ht="23.25" customHeight="1">
      <c r="B3" s="237" t="s">
        <v>881</v>
      </c>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row>
    <row r="4" spans="2:40" s="24" customFormat="1" ht="18" customHeight="1">
      <c r="B4" s="18"/>
      <c r="C4" s="18"/>
      <c r="D4" s="18"/>
      <c r="E4" s="18"/>
      <c r="F4" s="18"/>
      <c r="G4" s="18"/>
      <c r="H4" s="18"/>
      <c r="I4" s="18"/>
      <c r="J4" s="18"/>
      <c r="K4" s="18"/>
      <c r="L4" s="18"/>
      <c r="M4" s="22" t="s">
        <v>70</v>
      </c>
      <c r="N4" s="18"/>
      <c r="O4" s="18"/>
      <c r="P4" s="18"/>
      <c r="Q4" s="18"/>
      <c r="R4" s="18"/>
      <c r="S4" s="18"/>
      <c r="T4" s="18"/>
      <c r="U4" s="23" t="s">
        <v>78</v>
      </c>
      <c r="V4" s="18"/>
      <c r="W4" s="18"/>
      <c r="X4" s="18"/>
      <c r="Y4" s="18"/>
      <c r="Z4" s="18"/>
      <c r="AA4" s="18"/>
      <c r="AB4" s="18"/>
      <c r="AC4" s="29" t="s">
        <v>62</v>
      </c>
      <c r="AD4" s="18"/>
      <c r="AE4" s="18"/>
      <c r="AF4" s="18"/>
      <c r="AG4" s="18"/>
      <c r="AH4" s="18"/>
      <c r="AI4" s="18"/>
      <c r="AJ4" s="18"/>
      <c r="AK4" s="18"/>
      <c r="AL4" s="18"/>
      <c r="AM4" s="18"/>
      <c r="AN4" s="18"/>
    </row>
    <row r="5" spans="2:40" ht="14.25">
      <c r="K5" s="16"/>
      <c r="M5" s="16"/>
      <c r="AJ5" s="322" t="s">
        <v>882</v>
      </c>
      <c r="AK5" s="322"/>
      <c r="AL5" s="322"/>
      <c r="AM5" s="322"/>
      <c r="AN5" s="322"/>
    </row>
    <row r="6" spans="2:40" ht="14.25">
      <c r="B6" s="2" t="s">
        <v>42</v>
      </c>
      <c r="C6"/>
      <c r="D6"/>
      <c r="E6"/>
      <c r="F6"/>
      <c r="G6"/>
      <c r="H6"/>
      <c r="I6"/>
      <c r="J6"/>
      <c r="K6"/>
      <c r="L6" s="22"/>
    </row>
    <row r="7" spans="2:40" ht="25.5" customHeight="1">
      <c r="B7" s="102" t="s">
        <v>887</v>
      </c>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row>
    <row r="8" spans="2:40" ht="18" customHeight="1">
      <c r="B8" s="104" t="s">
        <v>75</v>
      </c>
      <c r="C8" s="105"/>
      <c r="D8" s="105"/>
      <c r="E8" s="106"/>
      <c r="F8" s="110" t="s">
        <v>76</v>
      </c>
      <c r="G8" s="111"/>
      <c r="H8" s="111"/>
      <c r="I8" s="112"/>
      <c r="J8" s="117" t="s">
        <v>882</v>
      </c>
      <c r="K8" s="118"/>
      <c r="L8" s="118"/>
      <c r="M8" s="118"/>
      <c r="N8" s="118"/>
      <c r="O8" s="118"/>
      <c r="P8" s="119"/>
      <c r="Q8" s="28"/>
      <c r="R8" s="28"/>
      <c r="S8" s="28"/>
      <c r="T8" s="28"/>
      <c r="U8" s="28"/>
      <c r="V8" s="28"/>
      <c r="W8" s="28"/>
      <c r="X8" s="28"/>
      <c r="Y8" s="28"/>
      <c r="Z8" s="28"/>
      <c r="AA8" s="28"/>
      <c r="AB8" s="28"/>
      <c r="AC8" s="28"/>
      <c r="AD8" s="28"/>
      <c r="AE8" s="28"/>
      <c r="AF8" s="28"/>
      <c r="AG8" s="28"/>
      <c r="AH8" s="28"/>
      <c r="AI8" s="28"/>
      <c r="AJ8" s="28"/>
      <c r="AK8" s="28"/>
      <c r="AL8" s="28"/>
      <c r="AM8" s="28"/>
      <c r="AN8" s="28"/>
    </row>
    <row r="9" spans="2:40" ht="18" customHeight="1">
      <c r="B9" s="107"/>
      <c r="C9" s="108"/>
      <c r="D9" s="108"/>
      <c r="E9" s="109"/>
      <c r="F9" s="107" t="s">
        <v>77</v>
      </c>
      <c r="G9" s="108"/>
      <c r="H9" s="108"/>
      <c r="I9" s="109"/>
      <c r="J9" s="257"/>
      <c r="K9" s="258"/>
      <c r="L9" s="30" t="s">
        <v>63</v>
      </c>
      <c r="M9" s="258"/>
      <c r="N9" s="258"/>
      <c r="O9" s="258"/>
      <c r="P9" s="259"/>
      <c r="Q9" s="28"/>
      <c r="R9" s="28"/>
      <c r="S9" s="28"/>
      <c r="T9" s="28"/>
      <c r="U9" s="28"/>
      <c r="V9" s="28"/>
      <c r="W9" s="28"/>
      <c r="X9" s="28"/>
      <c r="Y9" s="28"/>
      <c r="Z9" s="28"/>
      <c r="AA9" s="28"/>
      <c r="AB9" s="28"/>
      <c r="AC9" s="28"/>
      <c r="AD9" s="28"/>
      <c r="AE9" s="28"/>
      <c r="AF9" s="28"/>
      <c r="AG9" s="28"/>
      <c r="AH9" s="28"/>
      <c r="AI9" s="28"/>
      <c r="AJ9" s="28"/>
      <c r="AK9" s="28"/>
      <c r="AL9" s="28"/>
      <c r="AM9" s="28"/>
      <c r="AN9" s="28"/>
    </row>
    <row r="10" spans="2:40" ht="17.25" customHeight="1">
      <c r="B10" s="244" t="s">
        <v>0</v>
      </c>
      <c r="C10" s="244"/>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row>
    <row r="11" spans="2:40" ht="9.75" customHeight="1">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row>
    <row r="12" spans="2:40" ht="19.5" customHeight="1">
      <c r="B12" s="239" t="s">
        <v>72</v>
      </c>
      <c r="C12" s="239"/>
      <c r="D12" s="239"/>
      <c r="E12" s="239"/>
      <c r="F12" s="239"/>
      <c r="G12" s="239"/>
      <c r="H12" s="239"/>
      <c r="I12" s="239"/>
      <c r="J12" s="239"/>
      <c r="K12" s="103"/>
      <c r="L12" s="103"/>
      <c r="M12" s="103"/>
      <c r="N12" s="103"/>
      <c r="O12" s="5" t="s">
        <v>61</v>
      </c>
    </row>
    <row r="13" spans="2:40" ht="43.5" customHeight="1">
      <c r="B13" s="113" t="s">
        <v>41</v>
      </c>
      <c r="C13" s="113"/>
      <c r="D13" s="142"/>
      <c r="E13" s="116"/>
      <c r="F13" s="116"/>
      <c r="G13" s="116"/>
      <c r="H13" s="116"/>
      <c r="I13" s="116"/>
      <c r="J13" s="116"/>
      <c r="K13" s="116"/>
      <c r="L13" s="116"/>
      <c r="M13" s="116"/>
      <c r="N13" s="116"/>
      <c r="O13" s="116"/>
      <c r="P13" s="116"/>
      <c r="Q13" s="116"/>
      <c r="R13" s="116"/>
      <c r="S13" s="116"/>
      <c r="T13" s="116"/>
    </row>
    <row r="14" spans="2:40" ht="43.5" customHeight="1">
      <c r="B14" s="114" t="s">
        <v>40</v>
      </c>
      <c r="C14" s="114"/>
      <c r="D14" s="245"/>
      <c r="E14" s="115"/>
      <c r="F14" s="115"/>
      <c r="G14" s="115"/>
      <c r="H14" s="115"/>
      <c r="I14" s="115"/>
      <c r="J14" s="115"/>
      <c r="K14" s="115"/>
      <c r="L14" s="115"/>
      <c r="M14" s="115"/>
      <c r="N14" s="115"/>
      <c r="O14" s="115"/>
      <c r="P14" s="115"/>
      <c r="Q14" s="115"/>
      <c r="R14" s="115"/>
      <c r="S14" s="115"/>
      <c r="T14" s="47" t="s">
        <v>39</v>
      </c>
      <c r="U14" t="s">
        <v>659</v>
      </c>
    </row>
    <row r="15" spans="2:40" ht="19.5" customHeight="1">
      <c r="B15" s="238" t="s">
        <v>73</v>
      </c>
      <c r="C15" s="238"/>
      <c r="D15" s="238"/>
      <c r="E15" s="238"/>
      <c r="F15" s="238"/>
      <c r="G15" s="238"/>
      <c r="H15" s="238"/>
      <c r="I15" s="238"/>
      <c r="J15" s="238"/>
      <c r="K15" s="103"/>
      <c r="L15" s="103"/>
      <c r="M15" s="103"/>
      <c r="N15" s="103"/>
      <c r="O15" s="5" t="s">
        <v>61</v>
      </c>
      <c r="P15" s="5"/>
      <c r="V15" s="5" t="s">
        <v>74</v>
      </c>
      <c r="W15" s="5"/>
      <c r="X15" s="5"/>
      <c r="Y15" s="3"/>
      <c r="AF15" s="103"/>
      <c r="AG15" s="103"/>
      <c r="AH15" s="103"/>
      <c r="AI15" s="103"/>
      <c r="AJ15" s="5" t="s">
        <v>61</v>
      </c>
    </row>
    <row r="16" spans="2:40" ht="43.5" customHeight="1">
      <c r="B16" s="113" t="s">
        <v>41</v>
      </c>
      <c r="C16" s="113"/>
      <c r="D16" s="116"/>
      <c r="E16" s="116"/>
      <c r="F16" s="116"/>
      <c r="G16" s="116"/>
      <c r="H16" s="116"/>
      <c r="I16" s="116"/>
      <c r="J16" s="116"/>
      <c r="K16" s="116"/>
      <c r="L16" s="116"/>
      <c r="M16" s="116"/>
      <c r="N16" s="116"/>
      <c r="O16" s="116"/>
      <c r="P16" s="116"/>
      <c r="Q16" s="116"/>
      <c r="R16" s="116"/>
      <c r="S16" s="116"/>
      <c r="T16" s="116"/>
      <c r="V16" s="113" t="s">
        <v>41</v>
      </c>
      <c r="W16" s="113"/>
      <c r="X16" s="116"/>
      <c r="Y16" s="116"/>
      <c r="Z16" s="116"/>
      <c r="AA16" s="116"/>
      <c r="AB16" s="116"/>
      <c r="AC16" s="116"/>
      <c r="AD16" s="116"/>
      <c r="AE16" s="116"/>
      <c r="AF16" s="116"/>
      <c r="AG16" s="116"/>
      <c r="AH16" s="116"/>
      <c r="AI16" s="116"/>
      <c r="AJ16" s="116"/>
      <c r="AK16" s="116"/>
      <c r="AL16" s="116"/>
      <c r="AM16" s="116"/>
      <c r="AN16" s="116"/>
    </row>
    <row r="17" spans="1:40" ht="43.5" customHeight="1">
      <c r="B17" s="114" t="s">
        <v>40</v>
      </c>
      <c r="C17" s="114"/>
      <c r="D17" s="115"/>
      <c r="E17" s="115"/>
      <c r="F17" s="115"/>
      <c r="G17" s="115"/>
      <c r="H17" s="115"/>
      <c r="I17" s="115"/>
      <c r="J17" s="115"/>
      <c r="K17" s="115"/>
      <c r="L17" s="115"/>
      <c r="M17" s="115"/>
      <c r="N17" s="115"/>
      <c r="O17" s="115"/>
      <c r="P17" s="115"/>
      <c r="Q17" s="115"/>
      <c r="R17" s="115"/>
      <c r="S17" s="115"/>
      <c r="T17" s="47" t="s">
        <v>39</v>
      </c>
      <c r="V17" s="114" t="s">
        <v>40</v>
      </c>
      <c r="W17" s="114"/>
      <c r="X17" s="115"/>
      <c r="Y17" s="115"/>
      <c r="Z17" s="115"/>
      <c r="AA17" s="115"/>
      <c r="AB17" s="115"/>
      <c r="AC17" s="115"/>
      <c r="AD17" s="115"/>
      <c r="AE17" s="115"/>
      <c r="AF17" s="115"/>
      <c r="AG17" s="115"/>
      <c r="AH17" s="115"/>
      <c r="AI17" s="115"/>
      <c r="AJ17" s="115"/>
      <c r="AK17" s="115"/>
      <c r="AL17" s="115"/>
      <c r="AM17" s="115"/>
      <c r="AN17" s="47" t="s">
        <v>39</v>
      </c>
    </row>
    <row r="18" spans="1:40" ht="19.5" customHeight="1">
      <c r="A18" s="20"/>
      <c r="B18" s="238"/>
      <c r="C18" s="238"/>
      <c r="D18" s="238"/>
      <c r="E18" s="238"/>
      <c r="F18" s="238"/>
      <c r="G18" s="238"/>
      <c r="H18" s="238"/>
      <c r="I18" s="238"/>
      <c r="J18" s="238"/>
      <c r="K18" s="238"/>
      <c r="L18" s="238"/>
      <c r="M18" s="238"/>
      <c r="N18" s="238"/>
      <c r="O18" s="238"/>
      <c r="P18" s="238"/>
      <c r="Q18" s="238"/>
      <c r="R18" s="238"/>
      <c r="S18" s="238"/>
      <c r="T18" s="238"/>
      <c r="V18" s="238"/>
      <c r="W18" s="238"/>
      <c r="X18" s="238"/>
      <c r="Y18" s="238"/>
      <c r="Z18" s="238"/>
      <c r="AA18" s="238"/>
      <c r="AB18" s="238"/>
      <c r="AC18" s="238"/>
      <c r="AD18" s="238"/>
      <c r="AE18" s="238"/>
      <c r="AF18" s="238"/>
      <c r="AG18" s="238"/>
      <c r="AH18" s="238"/>
      <c r="AI18" s="238"/>
      <c r="AJ18" s="238"/>
      <c r="AK18" s="238"/>
      <c r="AL18" s="238"/>
      <c r="AM18" s="238"/>
      <c r="AN18" s="238"/>
    </row>
    <row r="19" spans="1:40" ht="14.25" customHeight="1" thickBot="1">
      <c r="B19" s="18"/>
      <c r="C19" s="18"/>
      <c r="D19" s="18"/>
      <c r="E19" s="18"/>
      <c r="F19" s="18"/>
      <c r="G19" s="18"/>
      <c r="H19" s="18"/>
      <c r="I19" s="18"/>
      <c r="J19" s="18"/>
      <c r="K19" s="18"/>
      <c r="L19" s="18"/>
    </row>
    <row r="20" spans="1:40" ht="43.5" customHeight="1">
      <c r="B20" s="241" t="s">
        <v>36</v>
      </c>
      <c r="C20" s="143" t="s">
        <v>57</v>
      </c>
      <c r="D20" s="144"/>
      <c r="E20" s="144"/>
      <c r="F20" s="144"/>
      <c r="G20" s="144"/>
      <c r="H20" s="144"/>
      <c r="I20" s="246"/>
      <c r="J20" s="247"/>
      <c r="K20" s="247"/>
      <c r="L20" s="247"/>
      <c r="M20" s="247"/>
      <c r="N20" s="247"/>
      <c r="O20" s="247"/>
      <c r="P20" s="247"/>
      <c r="Q20" s="247"/>
      <c r="R20" s="247"/>
      <c r="S20" s="247"/>
      <c r="T20" s="247"/>
      <c r="U20" s="247"/>
      <c r="V20" s="247"/>
      <c r="W20" s="247"/>
      <c r="X20" s="247"/>
      <c r="Y20" s="247"/>
      <c r="Z20" s="240" t="s">
        <v>38</v>
      </c>
      <c r="AA20" s="240"/>
      <c r="AB20" s="240"/>
      <c r="AC20" s="240"/>
      <c r="AD20" s="151" t="s">
        <v>51</v>
      </c>
      <c r="AE20" s="151"/>
      <c r="AF20" s="152"/>
      <c r="AG20" s="154"/>
      <c r="AH20" s="154"/>
      <c r="AI20" s="154"/>
      <c r="AJ20" s="154"/>
      <c r="AK20" s="154"/>
      <c r="AL20" s="154"/>
      <c r="AM20" s="154"/>
      <c r="AN20" s="155"/>
    </row>
    <row r="21" spans="1:40" ht="21.95" customHeight="1">
      <c r="B21" s="242"/>
      <c r="C21" s="145"/>
      <c r="D21" s="146"/>
      <c r="E21" s="146"/>
      <c r="F21" s="146"/>
      <c r="G21" s="146"/>
      <c r="H21" s="146"/>
      <c r="I21" s="126" t="s">
        <v>60</v>
      </c>
      <c r="J21" s="127"/>
      <c r="K21" s="127"/>
      <c r="L21" s="127"/>
      <c r="M21" s="90"/>
      <c r="N21" s="91"/>
      <c r="O21" s="41" t="s">
        <v>63</v>
      </c>
      <c r="P21" s="90"/>
      <c r="Q21" s="90"/>
      <c r="R21" s="90"/>
      <c r="S21" s="41" t="s">
        <v>63</v>
      </c>
      <c r="T21" s="42"/>
      <c r="U21" s="4" t="s">
        <v>62</v>
      </c>
      <c r="V21" s="97"/>
      <c r="W21" s="97"/>
      <c r="X21" s="97"/>
      <c r="Y21" s="98"/>
      <c r="Z21" s="43" t="s">
        <v>56</v>
      </c>
      <c r="AA21" s="153"/>
      <c r="AB21" s="153"/>
      <c r="AC21" s="44" t="s">
        <v>55</v>
      </c>
      <c r="AD21" s="132" t="s">
        <v>52</v>
      </c>
      <c r="AE21" s="133"/>
      <c r="AF21" s="133"/>
      <c r="AG21" s="134" t="str">
        <f>_xlfn.IFNA(VLOOKUP(AG20,マスター情報!A:B,2,TRUE),"")</f>
        <v/>
      </c>
      <c r="AH21" s="134"/>
      <c r="AI21" s="121" t="s">
        <v>55</v>
      </c>
      <c r="AJ21" s="121"/>
      <c r="AK21" s="121"/>
      <c r="AL21" s="121"/>
      <c r="AM21" s="121"/>
      <c r="AN21" s="122"/>
    </row>
    <row r="22" spans="1:40" ht="43.5" customHeight="1">
      <c r="B22" s="242"/>
      <c r="C22" s="145" t="s">
        <v>58</v>
      </c>
      <c r="D22" s="146"/>
      <c r="E22" s="146"/>
      <c r="F22" s="146"/>
      <c r="G22" s="146"/>
      <c r="H22" s="146"/>
      <c r="I22" s="248"/>
      <c r="J22" s="249"/>
      <c r="K22" s="249"/>
      <c r="L22" s="249"/>
      <c r="M22" s="249"/>
      <c r="N22" s="249"/>
      <c r="O22" s="249"/>
      <c r="P22" s="249"/>
      <c r="Q22" s="249"/>
      <c r="R22" s="249"/>
      <c r="S22" s="249"/>
      <c r="T22" s="249"/>
      <c r="U22" s="249"/>
      <c r="V22" s="249"/>
      <c r="W22" s="249"/>
      <c r="X22" s="249"/>
      <c r="Y22" s="249"/>
      <c r="Z22" s="99" t="s">
        <v>38</v>
      </c>
      <c r="AA22" s="99"/>
      <c r="AB22" s="99"/>
      <c r="AC22" s="99"/>
      <c r="AD22" s="128" t="s">
        <v>53</v>
      </c>
      <c r="AE22" s="129"/>
      <c r="AF22" s="129"/>
      <c r="AG22" s="88"/>
      <c r="AH22" s="88"/>
      <c r="AI22" s="88"/>
      <c r="AJ22" s="88"/>
      <c r="AK22" s="88"/>
      <c r="AL22" s="88"/>
      <c r="AM22" s="88"/>
      <c r="AN22" s="89"/>
    </row>
    <row r="23" spans="1:40" ht="21.95" customHeight="1">
      <c r="B23" s="242"/>
      <c r="C23" s="145"/>
      <c r="D23" s="146"/>
      <c r="E23" s="146"/>
      <c r="F23" s="146"/>
      <c r="G23" s="146"/>
      <c r="H23" s="146"/>
      <c r="I23" s="126" t="s">
        <v>60</v>
      </c>
      <c r="J23" s="127"/>
      <c r="K23" s="127"/>
      <c r="L23" s="127"/>
      <c r="M23" s="90"/>
      <c r="N23" s="91"/>
      <c r="O23" s="41" t="s">
        <v>63</v>
      </c>
      <c r="P23" s="90"/>
      <c r="Q23" s="90"/>
      <c r="R23" s="90"/>
      <c r="S23" s="41" t="s">
        <v>63</v>
      </c>
      <c r="T23" s="42"/>
      <c r="U23" s="4" t="s">
        <v>62</v>
      </c>
      <c r="V23" s="97"/>
      <c r="W23" s="97"/>
      <c r="X23" s="97"/>
      <c r="Y23" s="98"/>
      <c r="Z23" s="43" t="s">
        <v>56</v>
      </c>
      <c r="AA23" s="153"/>
      <c r="AB23" s="153"/>
      <c r="AC23" s="44" t="s">
        <v>55</v>
      </c>
      <c r="AD23" s="132" t="s">
        <v>52</v>
      </c>
      <c r="AE23" s="133"/>
      <c r="AF23" s="133"/>
      <c r="AG23" s="134" t="str">
        <f>_xlfn.IFNA(VLOOKUP(AG22,マスター情報!A:B,2,FALSE),"")</f>
        <v/>
      </c>
      <c r="AH23" s="134"/>
      <c r="AI23" s="121" t="s">
        <v>55</v>
      </c>
      <c r="AJ23" s="121"/>
      <c r="AK23" s="121"/>
      <c r="AL23" s="121"/>
      <c r="AM23" s="121"/>
      <c r="AN23" s="122"/>
    </row>
    <row r="24" spans="1:40" ht="43.5" customHeight="1">
      <c r="B24" s="242"/>
      <c r="C24" s="145" t="s">
        <v>32</v>
      </c>
      <c r="D24" s="146"/>
      <c r="E24" s="146"/>
      <c r="F24" s="146"/>
      <c r="G24" s="146"/>
      <c r="H24" s="146"/>
      <c r="I24" s="250"/>
      <c r="J24" s="251"/>
      <c r="K24" s="251"/>
      <c r="L24" s="251"/>
      <c r="M24" s="251"/>
      <c r="N24" s="251"/>
      <c r="O24" s="251"/>
      <c r="P24" s="251"/>
      <c r="Q24" s="251"/>
      <c r="R24" s="251"/>
      <c r="S24" s="251"/>
      <c r="T24" s="251"/>
      <c r="U24" s="251"/>
      <c r="V24" s="251"/>
      <c r="W24" s="251"/>
      <c r="X24" s="251"/>
      <c r="Y24" s="251"/>
      <c r="Z24" s="99" t="s">
        <v>38</v>
      </c>
      <c r="AA24" s="99"/>
      <c r="AB24" s="99"/>
      <c r="AC24" s="99"/>
      <c r="AD24" s="128" t="s">
        <v>54</v>
      </c>
      <c r="AE24" s="129"/>
      <c r="AF24" s="129"/>
      <c r="AG24" s="88"/>
      <c r="AH24" s="88"/>
      <c r="AI24" s="88"/>
      <c r="AJ24" s="88"/>
      <c r="AK24" s="88"/>
      <c r="AL24" s="88"/>
      <c r="AM24" s="88"/>
      <c r="AN24" s="89"/>
    </row>
    <row r="25" spans="1:40" ht="19.5" customHeight="1">
      <c r="B25" s="242"/>
      <c r="C25" s="147"/>
      <c r="D25" s="148"/>
      <c r="E25" s="148"/>
      <c r="F25" s="148"/>
      <c r="G25" s="148"/>
      <c r="H25" s="148"/>
      <c r="I25" s="126" t="s">
        <v>60</v>
      </c>
      <c r="J25" s="127"/>
      <c r="K25" s="127"/>
      <c r="L25" s="127"/>
      <c r="M25" s="90"/>
      <c r="N25" s="91"/>
      <c r="O25" s="41" t="s">
        <v>63</v>
      </c>
      <c r="P25" s="90"/>
      <c r="Q25" s="90"/>
      <c r="R25" s="90"/>
      <c r="S25" s="41" t="s">
        <v>63</v>
      </c>
      <c r="T25" s="42"/>
      <c r="U25" s="4" t="s">
        <v>62</v>
      </c>
      <c r="V25" s="97"/>
      <c r="W25" s="97"/>
      <c r="X25" s="97"/>
      <c r="Y25" s="98"/>
      <c r="Z25" s="45" t="s">
        <v>56</v>
      </c>
      <c r="AA25" s="136"/>
      <c r="AB25" s="136"/>
      <c r="AC25" s="46" t="s">
        <v>55</v>
      </c>
      <c r="AD25" s="132" t="s">
        <v>52</v>
      </c>
      <c r="AE25" s="133"/>
      <c r="AF25" s="133"/>
      <c r="AG25" s="135" t="str">
        <f>_xlfn.IFNA(VLOOKUP(AG24,マスター情報!A:B,2,FALSE),"")</f>
        <v/>
      </c>
      <c r="AH25" s="135"/>
      <c r="AI25" s="130" t="s">
        <v>55</v>
      </c>
      <c r="AJ25" s="130"/>
      <c r="AK25" s="130"/>
      <c r="AL25" s="130"/>
      <c r="AM25" s="130"/>
      <c r="AN25" s="131"/>
    </row>
    <row r="26" spans="1:40" ht="30" customHeight="1">
      <c r="B26" s="242"/>
      <c r="C26" s="149" t="s">
        <v>59</v>
      </c>
      <c r="D26" s="150"/>
      <c r="E26" s="150"/>
      <c r="F26" s="150"/>
      <c r="G26" s="150"/>
      <c r="H26" s="150"/>
      <c r="I26" s="117" t="s">
        <v>882</v>
      </c>
      <c r="J26" s="118"/>
      <c r="K26" s="118"/>
      <c r="L26" s="118"/>
      <c r="M26" s="118"/>
      <c r="N26" s="118"/>
      <c r="O26" s="118"/>
      <c r="P26" s="118"/>
      <c r="Q26" s="118"/>
      <c r="R26" s="118"/>
      <c r="S26" s="118"/>
      <c r="T26" s="118"/>
      <c r="U26" s="119"/>
      <c r="V26" s="123" t="s">
        <v>17</v>
      </c>
      <c r="W26" s="123"/>
      <c r="X26" s="123"/>
      <c r="Y26" s="123"/>
      <c r="Z26" s="124"/>
      <c r="AA26" s="124"/>
      <c r="AB26" s="124"/>
      <c r="AC26" s="124"/>
      <c r="AD26" s="124"/>
      <c r="AE26" s="124"/>
      <c r="AF26" s="124"/>
      <c r="AG26" s="124"/>
      <c r="AH26" s="124"/>
      <c r="AI26" s="124"/>
      <c r="AJ26" s="124"/>
      <c r="AK26" s="124"/>
      <c r="AL26" s="124"/>
      <c r="AM26" s="124"/>
      <c r="AN26" s="125"/>
    </row>
    <row r="27" spans="1:40" ht="19.5" customHeight="1">
      <c r="B27" s="242"/>
      <c r="C27" s="95" t="s">
        <v>1</v>
      </c>
      <c r="D27" s="95"/>
      <c r="E27" s="95"/>
      <c r="F27" s="95"/>
      <c r="G27" s="95"/>
      <c r="H27" s="95"/>
      <c r="I27" s="204"/>
      <c r="J27" s="97"/>
      <c r="K27" s="97"/>
      <c r="L27" s="97"/>
      <c r="M27" s="97"/>
      <c r="N27" s="97"/>
      <c r="O27" s="118" t="s">
        <v>882</v>
      </c>
      <c r="P27" s="118"/>
      <c r="Q27" s="118"/>
      <c r="R27" s="118"/>
      <c r="S27" s="118"/>
      <c r="T27" s="118"/>
      <c r="U27" s="118"/>
      <c r="V27" s="120" t="s">
        <v>661</v>
      </c>
      <c r="W27" s="120"/>
      <c r="X27" s="120"/>
      <c r="Y27" s="118" t="s">
        <v>882</v>
      </c>
      <c r="Z27" s="118"/>
      <c r="AA27" s="118"/>
      <c r="AB27" s="118"/>
      <c r="AC27" s="118"/>
      <c r="AD27" s="118"/>
      <c r="AE27" s="118"/>
      <c r="AF27" s="4" t="s">
        <v>662</v>
      </c>
      <c r="AG27" s="4"/>
      <c r="AH27" s="4"/>
      <c r="AI27" s="4"/>
      <c r="AJ27" s="4"/>
      <c r="AK27" s="4"/>
      <c r="AL27" s="4"/>
      <c r="AM27" s="4"/>
      <c r="AN27" s="19"/>
    </row>
    <row r="28" spans="1:40" ht="19.5" customHeight="1">
      <c r="B28" s="242"/>
      <c r="C28" s="185" t="s">
        <v>37</v>
      </c>
      <c r="D28" s="185"/>
      <c r="E28" s="185"/>
      <c r="F28" s="185"/>
      <c r="G28" s="184" t="s">
        <v>2</v>
      </c>
      <c r="H28" s="184"/>
      <c r="I28" s="301"/>
      <c r="J28" s="302"/>
      <c r="K28" s="302"/>
      <c r="L28" s="302"/>
      <c r="M28" s="302"/>
      <c r="N28" s="302"/>
      <c r="O28" s="302"/>
      <c r="P28" s="302"/>
      <c r="Q28" s="302"/>
      <c r="R28" s="302"/>
      <c r="S28" s="302"/>
      <c r="T28" s="303"/>
      <c r="U28" s="137" t="s">
        <v>3</v>
      </c>
      <c r="V28" s="255" t="s">
        <v>28</v>
      </c>
      <c r="W28" s="255"/>
      <c r="X28" s="255"/>
      <c r="Y28" s="255"/>
      <c r="Z28" s="313" t="s">
        <v>877</v>
      </c>
      <c r="AA28" s="141"/>
      <c r="AB28" s="141"/>
      <c r="AC28" s="141"/>
      <c r="AD28" s="141"/>
      <c r="AE28" s="141"/>
      <c r="AF28" s="141"/>
      <c r="AG28" s="141"/>
      <c r="AH28" s="141"/>
      <c r="AI28" s="141"/>
      <c r="AJ28" s="141"/>
      <c r="AK28" s="141"/>
      <c r="AL28" s="141"/>
      <c r="AM28" s="141"/>
      <c r="AN28" s="314"/>
    </row>
    <row r="29" spans="1:40" ht="19.5" customHeight="1">
      <c r="B29" s="242"/>
      <c r="C29" s="185"/>
      <c r="D29" s="185"/>
      <c r="E29" s="185"/>
      <c r="F29" s="185"/>
      <c r="G29" s="184"/>
      <c r="H29" s="184"/>
      <c r="I29" s="304"/>
      <c r="J29" s="305"/>
      <c r="K29" s="305"/>
      <c r="L29" s="305"/>
      <c r="M29" s="305"/>
      <c r="N29" s="305"/>
      <c r="O29" s="305"/>
      <c r="P29" s="305"/>
      <c r="Q29" s="305"/>
      <c r="R29" s="305"/>
      <c r="S29" s="305"/>
      <c r="T29" s="306"/>
      <c r="U29" s="137"/>
      <c r="V29" s="255"/>
      <c r="W29" s="255"/>
      <c r="X29" s="255"/>
      <c r="Y29" s="255"/>
      <c r="Z29" s="315"/>
      <c r="AA29" s="100"/>
      <c r="AB29" s="100"/>
      <c r="AC29" s="100"/>
      <c r="AD29" s="100"/>
      <c r="AE29" s="100"/>
      <c r="AF29" s="100"/>
      <c r="AG29" s="100"/>
      <c r="AH29" s="100"/>
      <c r="AI29" s="100"/>
      <c r="AJ29" s="100"/>
      <c r="AK29" s="100"/>
      <c r="AL29" s="100"/>
      <c r="AM29" s="100"/>
      <c r="AN29" s="101"/>
    </row>
    <row r="30" spans="1:40" ht="19.5" customHeight="1">
      <c r="B30" s="242"/>
      <c r="C30" s="185"/>
      <c r="D30" s="185"/>
      <c r="E30" s="185"/>
      <c r="F30" s="185"/>
      <c r="G30" s="184" t="s">
        <v>4</v>
      </c>
      <c r="H30" s="184"/>
      <c r="I30" s="307"/>
      <c r="J30" s="308"/>
      <c r="K30" s="308"/>
      <c r="L30" s="308"/>
      <c r="M30" s="308"/>
      <c r="N30" s="308"/>
      <c r="O30" s="308"/>
      <c r="P30" s="308"/>
      <c r="Q30" s="308"/>
      <c r="R30" s="308"/>
      <c r="S30" s="308"/>
      <c r="T30" s="309"/>
      <c r="U30" s="137"/>
      <c r="V30" s="255" t="s">
        <v>5</v>
      </c>
      <c r="W30" s="255"/>
      <c r="X30" s="255"/>
      <c r="Y30" s="255"/>
      <c r="Z30" s="316" t="s">
        <v>883</v>
      </c>
      <c r="AA30" s="317"/>
      <c r="AB30" s="317"/>
      <c r="AC30" s="317"/>
      <c r="AD30" s="317"/>
      <c r="AE30" s="317"/>
      <c r="AF30" s="317"/>
      <c r="AG30" s="317"/>
      <c r="AH30" s="317"/>
      <c r="AI30" s="317"/>
      <c r="AJ30" s="317"/>
      <c r="AK30" s="317"/>
      <c r="AL30" s="317"/>
      <c r="AM30" s="317"/>
      <c r="AN30" s="318"/>
    </row>
    <row r="31" spans="1:40" ht="19.5" customHeight="1">
      <c r="B31" s="242"/>
      <c r="C31" s="185"/>
      <c r="D31" s="185"/>
      <c r="E31" s="185"/>
      <c r="F31" s="185"/>
      <c r="G31" s="184"/>
      <c r="H31" s="184"/>
      <c r="I31" s="310"/>
      <c r="J31" s="311"/>
      <c r="K31" s="311"/>
      <c r="L31" s="311"/>
      <c r="M31" s="311"/>
      <c r="N31" s="311"/>
      <c r="O31" s="311"/>
      <c r="P31" s="311"/>
      <c r="Q31" s="311"/>
      <c r="R31" s="311"/>
      <c r="S31" s="311"/>
      <c r="T31" s="312"/>
      <c r="U31" s="137"/>
      <c r="V31" s="255"/>
      <c r="W31" s="255"/>
      <c r="X31" s="255"/>
      <c r="Y31" s="255"/>
      <c r="Z31" s="319"/>
      <c r="AA31" s="320"/>
      <c r="AB31" s="320"/>
      <c r="AC31" s="320"/>
      <c r="AD31" s="320"/>
      <c r="AE31" s="320"/>
      <c r="AF31" s="320"/>
      <c r="AG31" s="320"/>
      <c r="AH31" s="320"/>
      <c r="AI31" s="320"/>
      <c r="AJ31" s="320"/>
      <c r="AK31" s="320"/>
      <c r="AL31" s="320"/>
      <c r="AM31" s="320"/>
      <c r="AN31" s="321"/>
    </row>
    <row r="32" spans="1:40" ht="19.5" customHeight="1">
      <c r="B32" s="242"/>
      <c r="C32" s="185"/>
      <c r="D32" s="185"/>
      <c r="E32" s="185"/>
      <c r="F32" s="185"/>
      <c r="G32" s="184" t="s">
        <v>6</v>
      </c>
      <c r="H32" s="184"/>
      <c r="I32" s="301"/>
      <c r="J32" s="302"/>
      <c r="K32" s="302"/>
      <c r="L32" s="302"/>
      <c r="M32" s="302"/>
      <c r="N32" s="302"/>
      <c r="O32" s="302"/>
      <c r="P32" s="302"/>
      <c r="Q32" s="302"/>
      <c r="R32" s="302"/>
      <c r="S32" s="302"/>
      <c r="T32" s="303"/>
      <c r="U32" s="137"/>
      <c r="V32" s="255" t="s">
        <v>14</v>
      </c>
      <c r="W32" s="255"/>
      <c r="X32" s="255"/>
      <c r="Y32" s="255"/>
      <c r="Z32" s="168"/>
      <c r="AA32" s="168"/>
      <c r="AB32" s="168"/>
      <c r="AC32" s="168"/>
      <c r="AD32" s="168"/>
      <c r="AE32" s="168"/>
      <c r="AF32" s="168"/>
      <c r="AG32" s="168"/>
      <c r="AH32" s="168"/>
      <c r="AI32" s="168"/>
      <c r="AJ32" s="168"/>
      <c r="AK32" s="168"/>
      <c r="AL32" s="168"/>
      <c r="AM32" s="168"/>
      <c r="AN32" s="169"/>
    </row>
    <row r="33" spans="2:40" ht="19.5" customHeight="1">
      <c r="B33" s="242"/>
      <c r="C33" s="185"/>
      <c r="D33" s="185"/>
      <c r="E33" s="185"/>
      <c r="F33" s="185"/>
      <c r="G33" s="184"/>
      <c r="H33" s="184"/>
      <c r="I33" s="304"/>
      <c r="J33" s="305"/>
      <c r="K33" s="305"/>
      <c r="L33" s="305"/>
      <c r="M33" s="305"/>
      <c r="N33" s="305"/>
      <c r="O33" s="305"/>
      <c r="P33" s="305"/>
      <c r="Q33" s="305"/>
      <c r="R33" s="305"/>
      <c r="S33" s="305"/>
      <c r="T33" s="306"/>
      <c r="U33" s="137"/>
      <c r="V33" s="256"/>
      <c r="W33" s="256"/>
      <c r="X33" s="256"/>
      <c r="Y33" s="256"/>
      <c r="Z33" s="170"/>
      <c r="AA33" s="170"/>
      <c r="AB33" s="170"/>
      <c r="AC33" s="170"/>
      <c r="AD33" s="170"/>
      <c r="AE33" s="170"/>
      <c r="AF33" s="170"/>
      <c r="AG33" s="170"/>
      <c r="AH33" s="170"/>
      <c r="AI33" s="170"/>
      <c r="AJ33" s="170"/>
      <c r="AK33" s="170"/>
      <c r="AL33" s="170"/>
      <c r="AM33" s="170"/>
      <c r="AN33" s="171"/>
    </row>
    <row r="34" spans="2:40" ht="19.5" customHeight="1">
      <c r="B34" s="242"/>
      <c r="C34" s="185" t="s">
        <v>7</v>
      </c>
      <c r="D34" s="185"/>
      <c r="E34" s="185"/>
      <c r="F34" s="185"/>
      <c r="G34" s="185" t="s">
        <v>8</v>
      </c>
      <c r="H34" s="185"/>
      <c r="I34" s="176"/>
      <c r="J34" s="176"/>
      <c r="K34" s="176"/>
      <c r="L34" s="176"/>
      <c r="M34" s="176"/>
      <c r="N34" s="176"/>
      <c r="O34" s="176"/>
      <c r="P34" s="176"/>
      <c r="Q34" s="176"/>
      <c r="R34" s="176"/>
      <c r="S34" s="176"/>
      <c r="T34" s="176"/>
      <c r="U34" s="176"/>
      <c r="V34" s="176"/>
      <c r="W34" s="176"/>
      <c r="X34" s="176"/>
      <c r="Y34" s="176"/>
      <c r="Z34" s="177"/>
      <c r="AA34" s="177"/>
      <c r="AB34" s="177"/>
      <c r="AC34" s="177"/>
      <c r="AD34" s="177"/>
      <c r="AE34" s="177"/>
      <c r="AF34" s="177"/>
      <c r="AG34" s="177"/>
      <c r="AH34" s="177"/>
      <c r="AI34" s="177"/>
      <c r="AJ34" s="177"/>
      <c r="AK34" s="177"/>
      <c r="AL34" s="177"/>
      <c r="AM34" s="177"/>
      <c r="AN34" s="178"/>
    </row>
    <row r="35" spans="2:40" ht="19.5" customHeight="1">
      <c r="B35" s="242"/>
      <c r="C35" s="185"/>
      <c r="D35" s="185"/>
      <c r="E35" s="185"/>
      <c r="F35" s="185"/>
      <c r="G35" s="185"/>
      <c r="H35" s="185"/>
      <c r="I35" s="176"/>
      <c r="J35" s="176"/>
      <c r="K35" s="176"/>
      <c r="L35" s="176"/>
      <c r="M35" s="176"/>
      <c r="N35" s="176"/>
      <c r="O35" s="176"/>
      <c r="P35" s="176"/>
      <c r="Q35" s="176"/>
      <c r="R35" s="176"/>
      <c r="S35" s="176"/>
      <c r="T35" s="176"/>
      <c r="U35" s="176"/>
      <c r="V35" s="176"/>
      <c r="W35" s="176"/>
      <c r="X35" s="176"/>
      <c r="Y35" s="176"/>
      <c r="Z35" s="177"/>
      <c r="AA35" s="177"/>
      <c r="AB35" s="177"/>
      <c r="AC35" s="177"/>
      <c r="AD35" s="177"/>
      <c r="AE35" s="177"/>
      <c r="AF35" s="177"/>
      <c r="AG35" s="177"/>
      <c r="AH35" s="177"/>
      <c r="AI35" s="177"/>
      <c r="AJ35" s="177"/>
      <c r="AK35" s="177"/>
      <c r="AL35" s="177"/>
      <c r="AM35" s="177"/>
      <c r="AN35" s="178"/>
    </row>
    <row r="36" spans="2:40" ht="19.5" customHeight="1">
      <c r="B36" s="242"/>
      <c r="C36" s="185"/>
      <c r="D36" s="185"/>
      <c r="E36" s="185"/>
      <c r="F36" s="185"/>
      <c r="G36" s="185"/>
      <c r="H36" s="185"/>
      <c r="I36" s="176"/>
      <c r="J36" s="176"/>
      <c r="K36" s="176"/>
      <c r="L36" s="176"/>
      <c r="M36" s="176"/>
      <c r="N36" s="176"/>
      <c r="O36" s="176"/>
      <c r="P36" s="176"/>
      <c r="Q36" s="176"/>
      <c r="R36" s="176"/>
      <c r="S36" s="176"/>
      <c r="T36" s="176"/>
      <c r="U36" s="176"/>
      <c r="V36" s="176"/>
      <c r="W36" s="176"/>
      <c r="X36" s="176"/>
      <c r="Y36" s="176"/>
      <c r="Z36" s="177"/>
      <c r="AA36" s="177"/>
      <c r="AB36" s="177"/>
      <c r="AC36" s="177"/>
      <c r="AD36" s="177"/>
      <c r="AE36" s="177"/>
      <c r="AF36" s="177"/>
      <c r="AG36" s="177"/>
      <c r="AH36" s="177"/>
      <c r="AI36" s="177"/>
      <c r="AJ36" s="177"/>
      <c r="AK36" s="177"/>
      <c r="AL36" s="177"/>
      <c r="AM36" s="177"/>
      <c r="AN36" s="178"/>
    </row>
    <row r="37" spans="2:40" ht="19.5" customHeight="1">
      <c r="B37" s="242"/>
      <c r="C37" s="185"/>
      <c r="D37" s="185"/>
      <c r="E37" s="185"/>
      <c r="F37" s="185"/>
      <c r="G37" s="185"/>
      <c r="H37" s="185"/>
      <c r="I37" s="176"/>
      <c r="J37" s="176"/>
      <c r="K37" s="176"/>
      <c r="L37" s="176"/>
      <c r="M37" s="176"/>
      <c r="N37" s="176"/>
      <c r="O37" s="176"/>
      <c r="P37" s="176"/>
      <c r="Q37" s="176"/>
      <c r="R37" s="176"/>
      <c r="S37" s="176"/>
      <c r="T37" s="176"/>
      <c r="U37" s="176"/>
      <c r="V37" s="176"/>
      <c r="W37" s="176"/>
      <c r="X37" s="176"/>
      <c r="Y37" s="176"/>
      <c r="Z37" s="184" t="s">
        <v>9</v>
      </c>
      <c r="AA37" s="184"/>
      <c r="AB37" s="184"/>
      <c r="AC37" s="184"/>
      <c r="AD37" s="184"/>
      <c r="AE37" s="184"/>
      <c r="AF37" s="184"/>
      <c r="AG37" s="184"/>
      <c r="AH37" s="184"/>
      <c r="AI37" s="184"/>
      <c r="AJ37" s="184"/>
      <c r="AK37" s="184"/>
      <c r="AL37" s="184"/>
      <c r="AM37" s="184"/>
      <c r="AN37" s="252"/>
    </row>
    <row r="38" spans="2:40" ht="19.5" customHeight="1">
      <c r="B38" s="243"/>
      <c r="C38" s="185"/>
      <c r="D38" s="185"/>
      <c r="E38" s="185"/>
      <c r="F38" s="185"/>
      <c r="G38" s="185"/>
      <c r="H38" s="185"/>
      <c r="I38" s="176"/>
      <c r="J38" s="176"/>
      <c r="K38" s="176"/>
      <c r="L38" s="176"/>
      <c r="M38" s="176"/>
      <c r="N38" s="176"/>
      <c r="O38" s="176"/>
      <c r="P38" s="176"/>
      <c r="Q38" s="176"/>
      <c r="R38" s="176"/>
      <c r="S38" s="176"/>
      <c r="T38" s="176"/>
      <c r="U38" s="176"/>
      <c r="V38" s="176"/>
      <c r="W38" s="176"/>
      <c r="X38" s="176"/>
      <c r="Y38" s="176"/>
      <c r="Z38" s="253"/>
      <c r="AA38" s="253"/>
      <c r="AB38" s="253"/>
      <c r="AC38" s="253"/>
      <c r="AD38" s="253"/>
      <c r="AE38" s="253"/>
      <c r="AF38" s="253"/>
      <c r="AG38" s="253"/>
      <c r="AH38" s="253"/>
      <c r="AI38" s="253"/>
      <c r="AJ38" s="253"/>
      <c r="AK38" s="253"/>
      <c r="AL38" s="253"/>
      <c r="AM38" s="253"/>
      <c r="AN38" s="254"/>
    </row>
    <row r="39" spans="2:40" ht="19.5" customHeight="1">
      <c r="B39" s="179" t="s">
        <v>18</v>
      </c>
      <c r="C39" s="180"/>
      <c r="D39" s="180"/>
      <c r="E39" s="180"/>
      <c r="F39" s="180"/>
      <c r="G39" s="180"/>
      <c r="H39" s="180"/>
      <c r="I39" s="180"/>
      <c r="J39" s="180"/>
      <c r="K39" s="181"/>
      <c r="L39" s="138" t="s">
        <v>56</v>
      </c>
      <c r="M39" s="139"/>
      <c r="N39" s="139"/>
      <c r="O39" s="139"/>
      <c r="P39" s="96"/>
      <c r="Q39" s="96"/>
      <c r="R39" s="15" t="s">
        <v>67</v>
      </c>
      <c r="S39" s="26"/>
      <c r="T39" s="139" t="s">
        <v>56</v>
      </c>
      <c r="U39" s="139"/>
      <c r="V39" s="139"/>
      <c r="W39" s="139"/>
      <c r="X39" s="96"/>
      <c r="Y39" s="96"/>
      <c r="Z39" s="15" t="s">
        <v>67</v>
      </c>
      <c r="AB39" s="15"/>
      <c r="AC39" s="15"/>
      <c r="AD39" s="15"/>
      <c r="AE39" s="15"/>
      <c r="AF39" s="15"/>
      <c r="AG39" s="15"/>
      <c r="AH39" s="15"/>
      <c r="AI39" s="15"/>
      <c r="AJ39" s="15"/>
      <c r="AK39" s="15"/>
      <c r="AL39" s="15"/>
      <c r="AM39" s="15"/>
      <c r="AN39" s="27"/>
    </row>
    <row r="40" spans="2:40" ht="19.5" customHeight="1">
      <c r="B40" s="163" t="s">
        <v>27</v>
      </c>
      <c r="C40" s="164"/>
      <c r="D40" s="164"/>
      <c r="E40" s="164"/>
      <c r="F40" s="164"/>
      <c r="G40" s="164"/>
      <c r="H40" s="164"/>
      <c r="I40" s="123" t="s">
        <v>10</v>
      </c>
      <c r="J40" s="123"/>
      <c r="K40" s="123"/>
      <c r="L40" s="223"/>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5"/>
    </row>
    <row r="41" spans="2:40" ht="19.5" customHeight="1">
      <c r="B41" s="163" t="s">
        <v>16</v>
      </c>
      <c r="C41" s="164"/>
      <c r="D41" s="164"/>
      <c r="E41" s="164"/>
      <c r="F41" s="164"/>
      <c r="G41" s="164"/>
      <c r="H41" s="164"/>
      <c r="I41" s="138" t="s">
        <v>70</v>
      </c>
      <c r="J41" s="139"/>
      <c r="K41" s="139"/>
      <c r="L41" s="139"/>
      <c r="M41" s="139"/>
      <c r="N41" s="139"/>
      <c r="O41" s="139"/>
      <c r="P41" s="139"/>
      <c r="Q41" s="183"/>
      <c r="R41" s="183"/>
      <c r="S41" s="183"/>
      <c r="T41" s="183"/>
      <c r="U41" s="183"/>
      <c r="V41" s="183"/>
      <c r="W41" s="183"/>
      <c r="X41" s="183"/>
      <c r="Y41" s="183"/>
      <c r="Z41" s="183"/>
      <c r="AA41" s="183"/>
      <c r="AB41" s="183"/>
      <c r="AC41" s="15" t="s">
        <v>55</v>
      </c>
      <c r="AD41" s="15"/>
      <c r="AE41" s="15"/>
      <c r="AF41" s="15"/>
      <c r="AG41" s="15"/>
      <c r="AH41" s="15"/>
      <c r="AI41" s="15"/>
      <c r="AJ41" s="15"/>
      <c r="AK41" s="15"/>
      <c r="AL41" s="15"/>
      <c r="AM41" s="15"/>
      <c r="AN41" s="27"/>
    </row>
    <row r="42" spans="2:40" ht="19.5" customHeight="1">
      <c r="B42" s="163" t="s">
        <v>26</v>
      </c>
      <c r="C42" s="164"/>
      <c r="D42" s="164"/>
      <c r="E42" s="164"/>
      <c r="F42" s="164"/>
      <c r="G42" s="164"/>
      <c r="H42" s="164"/>
      <c r="I42" s="6"/>
      <c r="J42" s="15"/>
      <c r="K42" s="182" t="s">
        <v>69</v>
      </c>
      <c r="L42" s="182"/>
      <c r="M42" s="182"/>
      <c r="N42" s="182"/>
      <c r="O42" s="182"/>
      <c r="P42" s="183"/>
      <c r="Q42" s="183"/>
      <c r="R42" s="183"/>
      <c r="S42" s="183"/>
      <c r="T42" s="183"/>
      <c r="U42" s="183"/>
      <c r="V42" s="183"/>
      <c r="W42" s="183"/>
      <c r="X42" s="183"/>
      <c r="Y42" s="183"/>
      <c r="Z42" s="183"/>
      <c r="AA42" s="183"/>
      <c r="AB42" s="183"/>
      <c r="AC42" s="15" t="s">
        <v>55</v>
      </c>
      <c r="AD42" s="15"/>
      <c r="AE42" s="15"/>
      <c r="AF42" s="15"/>
      <c r="AG42" s="15"/>
      <c r="AH42" s="15"/>
      <c r="AI42" s="15"/>
      <c r="AJ42" s="15"/>
      <c r="AK42" s="15"/>
      <c r="AL42" s="15"/>
      <c r="AM42" s="15"/>
      <c r="AN42" s="27"/>
    </row>
    <row r="43" spans="2:40" ht="19.5" customHeight="1">
      <c r="B43" s="163" t="s">
        <v>25</v>
      </c>
      <c r="C43" s="164"/>
      <c r="D43" s="164"/>
      <c r="E43" s="164"/>
      <c r="F43" s="164"/>
      <c r="G43" s="164"/>
      <c r="H43" s="164"/>
      <c r="I43" s="80"/>
      <c r="J43" s="81"/>
      <c r="K43" s="81"/>
      <c r="L43" s="81"/>
      <c r="M43" s="81"/>
      <c r="N43" s="81"/>
      <c r="O43" s="81"/>
      <c r="P43" s="167" t="s">
        <v>68</v>
      </c>
      <c r="Q43" s="167"/>
      <c r="R43" s="167"/>
      <c r="S43" s="167"/>
      <c r="T43" s="167"/>
      <c r="U43" s="141" t="s">
        <v>882</v>
      </c>
      <c r="V43" s="141"/>
      <c r="W43" s="141"/>
      <c r="X43" s="141"/>
      <c r="Y43" s="141"/>
      <c r="Z43" s="141"/>
      <c r="AA43" s="141"/>
      <c r="AB43" s="81" t="s">
        <v>62</v>
      </c>
      <c r="AC43" s="81"/>
      <c r="AD43" s="81"/>
      <c r="AE43" s="81"/>
      <c r="AF43" s="81"/>
      <c r="AG43" s="81"/>
      <c r="AH43" s="81"/>
      <c r="AI43" s="81"/>
      <c r="AJ43" s="81"/>
      <c r="AK43" s="81"/>
      <c r="AL43" s="81"/>
      <c r="AM43" s="81"/>
      <c r="AN43" s="82"/>
    </row>
    <row r="44" spans="2:40" ht="24.75" customHeight="1">
      <c r="B44" s="83" t="s">
        <v>888</v>
      </c>
      <c r="C44" s="84"/>
      <c r="D44" s="84"/>
      <c r="E44" s="84"/>
      <c r="F44" s="84"/>
      <c r="G44" s="84"/>
      <c r="H44" s="84"/>
      <c r="I44" s="85" t="s">
        <v>889</v>
      </c>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7"/>
    </row>
    <row r="45" spans="2:40" ht="19.5" customHeight="1">
      <c r="B45" s="214" t="s">
        <v>11</v>
      </c>
      <c r="C45" s="215"/>
      <c r="D45" s="215"/>
      <c r="E45" s="215"/>
      <c r="F45" s="215"/>
      <c r="G45" s="215"/>
      <c r="H45" s="215"/>
      <c r="I45" s="226"/>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8"/>
    </row>
    <row r="46" spans="2:40" ht="18" customHeight="1">
      <c r="B46" s="216" t="s">
        <v>12</v>
      </c>
      <c r="C46" s="217"/>
      <c r="D46" s="217"/>
      <c r="E46" s="217"/>
      <c r="F46" s="217"/>
      <c r="G46" s="217"/>
      <c r="H46" s="217"/>
      <c r="I46" s="229" t="s">
        <v>33</v>
      </c>
      <c r="J46" s="229"/>
      <c r="K46" s="229"/>
      <c r="L46" s="229"/>
    </row>
    <row r="47" spans="2:40" ht="18" customHeight="1">
      <c r="B47" s="216"/>
      <c r="C47" s="217"/>
      <c r="D47" s="217"/>
      <c r="E47" s="217"/>
      <c r="F47" s="217"/>
      <c r="G47" s="217"/>
      <c r="H47" s="217"/>
      <c r="I47" s="206" t="s">
        <v>13</v>
      </c>
      <c r="J47" s="206"/>
      <c r="K47" s="206"/>
      <c r="L47" s="206"/>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1"/>
    </row>
    <row r="48" spans="2:40" ht="18" customHeight="1">
      <c r="B48" s="216"/>
      <c r="C48" s="217"/>
      <c r="D48" s="217"/>
      <c r="E48" s="217"/>
      <c r="F48" s="217"/>
      <c r="G48" s="217"/>
      <c r="H48" s="217"/>
      <c r="I48" s="207" t="s">
        <v>64</v>
      </c>
      <c r="J48" s="207"/>
      <c r="K48" s="207"/>
      <c r="L48" s="207"/>
      <c r="M48" s="208"/>
      <c r="N48" s="208"/>
      <c r="O48" s="208"/>
      <c r="P48" s="208"/>
      <c r="Q48" s="208"/>
      <c r="R48" s="208"/>
      <c r="S48" s="207" t="s">
        <v>65</v>
      </c>
      <c r="T48" s="207"/>
      <c r="U48" s="208"/>
      <c r="V48" s="208"/>
      <c r="W48" s="208"/>
      <c r="X48" s="208"/>
      <c r="Y48" s="208"/>
      <c r="Z48" s="208"/>
      <c r="AA48" s="207" t="s">
        <v>66</v>
      </c>
      <c r="AB48" s="207"/>
      <c r="AC48" s="207"/>
      <c r="AD48" s="212"/>
      <c r="AE48" s="115"/>
      <c r="AF48" s="115"/>
      <c r="AG48" s="115"/>
      <c r="AH48" s="115"/>
      <c r="AI48" s="115"/>
      <c r="AJ48" s="115"/>
      <c r="AK48" s="115"/>
      <c r="AL48" s="115"/>
      <c r="AM48" s="115"/>
      <c r="AN48" s="213"/>
    </row>
    <row r="49" spans="2:40" ht="16.5" customHeight="1">
      <c r="B49" s="156" t="s">
        <v>31</v>
      </c>
      <c r="C49" s="157"/>
      <c r="D49" s="157"/>
      <c r="E49" s="157"/>
      <c r="F49" s="157"/>
      <c r="G49" s="157"/>
      <c r="H49" s="157"/>
      <c r="I49" s="218"/>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213"/>
    </row>
    <row r="50" spans="2:40" ht="16.5" customHeight="1">
      <c r="B50" s="156"/>
      <c r="C50" s="157"/>
      <c r="D50" s="157"/>
      <c r="E50" s="157"/>
      <c r="F50" s="157"/>
      <c r="G50" s="157"/>
      <c r="H50" s="157"/>
      <c r="I50" s="219"/>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213"/>
    </row>
    <row r="51" spans="2:40" ht="16.5" customHeight="1">
      <c r="B51" s="156"/>
      <c r="C51" s="157"/>
      <c r="D51" s="157"/>
      <c r="E51" s="157"/>
      <c r="F51" s="157"/>
      <c r="G51" s="157"/>
      <c r="H51" s="157"/>
      <c r="I51" s="219"/>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213"/>
    </row>
    <row r="52" spans="2:40" ht="16.5" customHeight="1" thickBot="1">
      <c r="B52" s="158"/>
      <c r="C52" s="159"/>
      <c r="D52" s="159"/>
      <c r="E52" s="159"/>
      <c r="F52" s="159"/>
      <c r="G52" s="159"/>
      <c r="H52" s="159"/>
      <c r="I52" s="220"/>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2"/>
    </row>
    <row r="53" spans="2:40" ht="19.5" customHeight="1"/>
    <row r="54" spans="2:40" s="21" customFormat="1" ht="19.5" customHeight="1">
      <c r="B54" s="160" t="s">
        <v>892</v>
      </c>
      <c r="C54" s="161"/>
      <c r="D54" s="161"/>
      <c r="E54" s="161"/>
      <c r="F54" s="161"/>
      <c r="G54" s="161"/>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1"/>
      <c r="AJ54" s="161"/>
      <c r="AK54" s="161"/>
      <c r="AL54" s="161"/>
      <c r="AM54" s="161"/>
      <c r="AN54" s="162"/>
    </row>
    <row r="55" spans="2:40" s="21" customFormat="1" ht="13.5" customHeight="1">
      <c r="B55" s="198" t="s">
        <v>50</v>
      </c>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199"/>
      <c r="AL55" s="199"/>
      <c r="AM55" s="199"/>
      <c r="AN55" s="200"/>
    </row>
    <row r="56" spans="2:40" s="21" customFormat="1" ht="13.5">
      <c r="B56" s="198"/>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E56" s="199"/>
      <c r="AF56" s="199"/>
      <c r="AG56" s="199"/>
      <c r="AH56" s="199"/>
      <c r="AI56" s="199"/>
      <c r="AJ56" s="199"/>
      <c r="AK56" s="199"/>
      <c r="AL56" s="199"/>
      <c r="AM56" s="199"/>
      <c r="AN56" s="200"/>
    </row>
    <row r="57" spans="2:40" s="21" customFormat="1" ht="13.5">
      <c r="B57" s="198"/>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199"/>
      <c r="AL57" s="199"/>
      <c r="AM57" s="199"/>
      <c r="AN57" s="200"/>
    </row>
    <row r="58" spans="2:40" s="21" customFormat="1" ht="13.5">
      <c r="B58" s="198"/>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200"/>
    </row>
    <row r="59" spans="2:40" s="21" customFormat="1" ht="13.5">
      <c r="B59" s="198"/>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c r="AL59" s="199"/>
      <c r="AM59" s="199"/>
      <c r="AN59" s="200"/>
    </row>
    <row r="60" spans="2:40" s="21" customFormat="1" ht="13.5">
      <c r="B60" s="198"/>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c r="AM60" s="199"/>
      <c r="AN60" s="200"/>
    </row>
    <row r="61" spans="2:40" s="21" customFormat="1" ht="13.5">
      <c r="B61" s="198"/>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200"/>
    </row>
    <row r="62" spans="2:40" s="21" customFormat="1" ht="13.5">
      <c r="B62" s="198"/>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200"/>
    </row>
    <row r="63" spans="2:40" s="21" customFormat="1" ht="13.5">
      <c r="B63" s="201"/>
      <c r="C63" s="202"/>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2"/>
      <c r="AI63" s="202"/>
      <c r="AJ63" s="202"/>
      <c r="AK63" s="202"/>
      <c r="AL63" s="202"/>
      <c r="AM63" s="202"/>
      <c r="AN63" s="203"/>
    </row>
  </sheetData>
  <sheetProtection formatCells="0" formatColumns="0" formatRows="0"/>
  <mergeCells count="133">
    <mergeCell ref="B10:AN10"/>
    <mergeCell ref="B12:J12"/>
    <mergeCell ref="K12:N12"/>
    <mergeCell ref="B13:C13"/>
    <mergeCell ref="D13:T13"/>
    <mergeCell ref="B14:C14"/>
    <mergeCell ref="D14:S14"/>
    <mergeCell ref="B3:AN3"/>
    <mergeCell ref="AJ5:AN5"/>
    <mergeCell ref="B7:AN7"/>
    <mergeCell ref="B8:E9"/>
    <mergeCell ref="F8:I8"/>
    <mergeCell ref="J8:P8"/>
    <mergeCell ref="F9:I9"/>
    <mergeCell ref="J9:K9"/>
    <mergeCell ref="M9:P9"/>
    <mergeCell ref="B17:C17"/>
    <mergeCell ref="D17:S17"/>
    <mergeCell ref="V17:W17"/>
    <mergeCell ref="X17:AM17"/>
    <mergeCell ref="B18:T18"/>
    <mergeCell ref="V18:AN18"/>
    <mergeCell ref="B15:J15"/>
    <mergeCell ref="K15:N15"/>
    <mergeCell ref="AF15:AI15"/>
    <mergeCell ref="B16:C16"/>
    <mergeCell ref="D16:T16"/>
    <mergeCell ref="V16:W16"/>
    <mergeCell ref="X16:AN16"/>
    <mergeCell ref="AA21:AB21"/>
    <mergeCell ref="AD21:AF21"/>
    <mergeCell ref="AG21:AH21"/>
    <mergeCell ref="AI21:AN21"/>
    <mergeCell ref="C22:H23"/>
    <mergeCell ref="I22:Y22"/>
    <mergeCell ref="Z22:AC22"/>
    <mergeCell ref="AD22:AF22"/>
    <mergeCell ref="AG22:AN22"/>
    <mergeCell ref="I23:L23"/>
    <mergeCell ref="C20:H21"/>
    <mergeCell ref="I20:Y20"/>
    <mergeCell ref="Z20:AC20"/>
    <mergeCell ref="AD20:AF20"/>
    <mergeCell ref="AG20:AN20"/>
    <mergeCell ref="I21:L21"/>
    <mergeCell ref="M21:N21"/>
    <mergeCell ref="P21:R21"/>
    <mergeCell ref="V21:Y21"/>
    <mergeCell ref="AI23:AN23"/>
    <mergeCell ref="M23:N23"/>
    <mergeCell ref="P23:R23"/>
    <mergeCell ref="V23:Y23"/>
    <mergeCell ref="AA23:AB23"/>
    <mergeCell ref="AD23:AF23"/>
    <mergeCell ref="AG23:AH23"/>
    <mergeCell ref="C28:F33"/>
    <mergeCell ref="G28:H29"/>
    <mergeCell ref="U28:U33"/>
    <mergeCell ref="AA25:AB25"/>
    <mergeCell ref="AD25:AF25"/>
    <mergeCell ref="AG25:AH25"/>
    <mergeCell ref="AI25:AN25"/>
    <mergeCell ref="C26:H26"/>
    <mergeCell ref="I26:U26"/>
    <mergeCell ref="V26:Y26"/>
    <mergeCell ref="Z26:AN26"/>
    <mergeCell ref="C24:H25"/>
    <mergeCell ref="I24:Y24"/>
    <mergeCell ref="Z24:AC24"/>
    <mergeCell ref="AD24:AF24"/>
    <mergeCell ref="AG24:AN24"/>
    <mergeCell ref="I25:L25"/>
    <mergeCell ref="M25:N25"/>
    <mergeCell ref="P25:R25"/>
    <mergeCell ref="V25:Y25"/>
    <mergeCell ref="Z38:AN38"/>
    <mergeCell ref="B39:K39"/>
    <mergeCell ref="L39:O39"/>
    <mergeCell ref="P39:Q39"/>
    <mergeCell ref="T39:W39"/>
    <mergeCell ref="X39:Y39"/>
    <mergeCell ref="G32:H33"/>
    <mergeCell ref="I32:T33"/>
    <mergeCell ref="V32:Y33"/>
    <mergeCell ref="Z32:AN33"/>
    <mergeCell ref="C34:F38"/>
    <mergeCell ref="G34:H38"/>
    <mergeCell ref="I34:Y38"/>
    <mergeCell ref="Z34:AN36"/>
    <mergeCell ref="Z37:AN37"/>
    <mergeCell ref="B20:B38"/>
    <mergeCell ref="G30:H31"/>
    <mergeCell ref="V30:Y31"/>
    <mergeCell ref="V28:Y29"/>
    <mergeCell ref="C27:H27"/>
    <mergeCell ref="I27:N27"/>
    <mergeCell ref="O27:U27"/>
    <mergeCell ref="V27:X27"/>
    <mergeCell ref="Y27:AE27"/>
    <mergeCell ref="P42:AB42"/>
    <mergeCell ref="B43:H43"/>
    <mergeCell ref="P43:T43"/>
    <mergeCell ref="U43:AA43"/>
    <mergeCell ref="B40:H40"/>
    <mergeCell ref="I40:K40"/>
    <mergeCell ref="L40:AN40"/>
    <mergeCell ref="B41:H41"/>
    <mergeCell ref="I41:P41"/>
    <mergeCell ref="Q41:AB41"/>
    <mergeCell ref="B44:H44"/>
    <mergeCell ref="I44:AN44"/>
    <mergeCell ref="B55:AN63"/>
    <mergeCell ref="I28:T29"/>
    <mergeCell ref="I30:T31"/>
    <mergeCell ref="Z28:AN29"/>
    <mergeCell ref="Z30:AN31"/>
    <mergeCell ref="U48:Z48"/>
    <mergeCell ref="AA48:AC48"/>
    <mergeCell ref="AD48:AN48"/>
    <mergeCell ref="B49:H52"/>
    <mergeCell ref="I49:AN52"/>
    <mergeCell ref="B54:AN54"/>
    <mergeCell ref="B45:H45"/>
    <mergeCell ref="I45:AN45"/>
    <mergeCell ref="B46:H48"/>
    <mergeCell ref="I46:L46"/>
    <mergeCell ref="M47:AN47"/>
    <mergeCell ref="I47:L47"/>
    <mergeCell ref="I48:L48"/>
    <mergeCell ref="M48:R48"/>
    <mergeCell ref="S48:T48"/>
    <mergeCell ref="B42:H42"/>
    <mergeCell ref="K42:O42"/>
  </mergeCells>
  <phoneticPr fontId="2"/>
  <dataValidations count="8">
    <dataValidation type="textLength" allowBlank="1" showInputMessage="1" showErrorMessage="1" error="30文字以内で入力してください。" sqref="I34:Y38" xr:uid="{E26A6CE1-6E0D-4451-B5E4-9A0329A53E09}">
      <formula1>0</formula1>
      <formula2>30</formula2>
    </dataValidation>
    <dataValidation allowBlank="1" sqref="D13:T13" xr:uid="{C0905009-C117-46A2-B611-0A3623EB24DB}"/>
    <dataValidation imeMode="disabled" allowBlank="1" showInputMessage="1" sqref="L40:AN40" xr:uid="{4C9107C8-77E8-4B39-BED9-E5D4A85CAD51}"/>
    <dataValidation allowBlank="1" showInputMessage="1" sqref="Q41:AB41 P42:AB42" xr:uid="{9D8E7996-A36F-4D5A-AD16-176C4EBF9919}"/>
    <dataValidation type="textLength" imeMode="disabled" allowBlank="1" showInputMessage="1" showErrorMessage="1" sqref="AA21:AB21 AA23:AB23 AA25:AB25" xr:uid="{8F2D66A3-E84C-49CE-8982-2DB8CB530D61}">
      <formula1>0</formula1>
      <formula2>3</formula2>
    </dataValidation>
    <dataValidation type="list" showInputMessage="1" showErrorMessage="1" sqref="AG24:AN24 AG22:AN22 AG20:AN20" xr:uid="{612D4376-E5EF-4881-8F8D-DB914B1ED1B7}">
      <formula1>国一覧</formula1>
    </dataValidation>
    <dataValidation type="whole" imeMode="disabled" allowBlank="1" showInputMessage="1" sqref="P39:Q39 X39:Y39" xr:uid="{F79B4E9D-B7A8-4CF5-A53B-42C58E47D52B}">
      <formula1>0</formula1>
      <formula2>100</formula2>
    </dataValidation>
    <dataValidation imeMode="disabled" allowBlank="1" showInputMessage="1" showErrorMessage="1" sqref="M48:R48 U48:Z48 AD48:AN48" xr:uid="{C495599A-6C5C-47F7-A322-EF73890D7931}"/>
  </dataValidations>
  <printOptions horizontalCentered="1"/>
  <pageMargins left="0.70866141732283472" right="0.70866141732283472" top="0.74803149606299213" bottom="0.74803149606299213" header="0.31496062992125984" footer="0.31496062992125984"/>
  <pageSetup paperSize="9" scale="60" fitToWidth="0" orientation="portrait" r:id="rId1"/>
  <headerFooter>
    <oddFooter>&amp;R2024年4月1日更新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Option保険料支払方法_分割払">
              <controlPr defaultSize="0" autoFill="0" autoLine="0" autoPict="0">
                <anchor moveWithCells="1">
                  <from>
                    <xdr:col>12</xdr:col>
                    <xdr:colOff>142875</xdr:colOff>
                    <xdr:row>42</xdr:row>
                    <xdr:rowOff>28575</xdr:rowOff>
                  </from>
                  <to>
                    <xdr:col>15</xdr:col>
                    <xdr:colOff>123825</xdr:colOff>
                    <xdr:row>42</xdr:row>
                    <xdr:rowOff>228600</xdr:rowOff>
                  </to>
                </anchor>
              </controlPr>
            </control>
          </mc:Choice>
        </mc:AlternateContent>
        <mc:AlternateContent xmlns:mc="http://schemas.openxmlformats.org/markup-compatibility/2006">
          <mc:Choice Requires="x14">
            <control shapeId="11266" r:id="rId5" name="Option保険料支払方法_一括払">
              <controlPr defaultSize="0" autoFill="0" autoLine="0" autoPict="0">
                <anchor moveWithCells="1">
                  <from>
                    <xdr:col>8</xdr:col>
                    <xdr:colOff>85725</xdr:colOff>
                    <xdr:row>42</xdr:row>
                    <xdr:rowOff>19050</xdr:rowOff>
                  </from>
                  <to>
                    <xdr:col>11</xdr:col>
                    <xdr:colOff>104775</xdr:colOff>
                    <xdr:row>42</xdr:row>
                    <xdr:rowOff>219075</xdr:rowOff>
                  </to>
                </anchor>
              </controlPr>
            </control>
          </mc:Choice>
        </mc:AlternateContent>
        <mc:AlternateContent xmlns:mc="http://schemas.openxmlformats.org/markup-compatibility/2006">
          <mc:Choice Requires="x14">
            <control shapeId="11267" r:id="rId6" name="Group Box 3">
              <controlPr defaultSize="0" autoFill="0" autoPict="0">
                <anchor moveWithCells="1">
                  <from>
                    <xdr:col>8</xdr:col>
                    <xdr:colOff>9525</xdr:colOff>
                    <xdr:row>41</xdr:row>
                    <xdr:rowOff>247650</xdr:rowOff>
                  </from>
                  <to>
                    <xdr:col>32</xdr:col>
                    <xdr:colOff>152400</xdr:colOff>
                    <xdr:row>43</xdr:row>
                    <xdr:rowOff>0</xdr:rowOff>
                  </to>
                </anchor>
              </controlPr>
            </control>
          </mc:Choice>
        </mc:AlternateContent>
        <mc:AlternateContent xmlns:mc="http://schemas.openxmlformats.org/markup-compatibility/2006">
          <mc:Choice Requires="x14">
            <control shapeId="11268" r:id="rId7" name="Option他の保険契約_無">
              <controlPr defaultSize="0" autoFill="0" autoLine="0" autoPict="0">
                <anchor moveWithCells="1">
                  <from>
                    <xdr:col>29</xdr:col>
                    <xdr:colOff>0</xdr:colOff>
                    <xdr:row>41</xdr:row>
                    <xdr:rowOff>0</xdr:rowOff>
                  </from>
                  <to>
                    <xdr:col>30</xdr:col>
                    <xdr:colOff>171450</xdr:colOff>
                    <xdr:row>42</xdr:row>
                    <xdr:rowOff>0</xdr:rowOff>
                  </to>
                </anchor>
              </controlPr>
            </control>
          </mc:Choice>
        </mc:AlternateContent>
        <mc:AlternateContent xmlns:mc="http://schemas.openxmlformats.org/markup-compatibility/2006">
          <mc:Choice Requires="x14">
            <control shapeId="11269" r:id="rId8" name="Option他の保険契約_有">
              <controlPr defaultSize="0" autoFill="0" autoLine="0" autoPict="0">
                <anchor moveWithCells="1">
                  <from>
                    <xdr:col>8</xdr:col>
                    <xdr:colOff>85725</xdr:colOff>
                    <xdr:row>41</xdr:row>
                    <xdr:rowOff>28575</xdr:rowOff>
                  </from>
                  <to>
                    <xdr:col>10</xdr:col>
                    <xdr:colOff>47625</xdr:colOff>
                    <xdr:row>41</xdr:row>
                    <xdr:rowOff>228600</xdr:rowOff>
                  </to>
                </anchor>
              </controlPr>
            </control>
          </mc:Choice>
        </mc:AlternateContent>
        <mc:AlternateContent xmlns:mc="http://schemas.openxmlformats.org/markup-compatibility/2006">
          <mc:Choice Requires="x14">
            <control shapeId="11270" r:id="rId9" name="Group Box 6">
              <controlPr defaultSize="0" autoFill="0" autoPict="0">
                <anchor moveWithCells="1">
                  <from>
                    <xdr:col>8</xdr:col>
                    <xdr:colOff>0</xdr:colOff>
                    <xdr:row>41</xdr:row>
                    <xdr:rowOff>0</xdr:rowOff>
                  </from>
                  <to>
                    <xdr:col>32</xdr:col>
                    <xdr:colOff>171450</xdr:colOff>
                    <xdr:row>42</xdr:row>
                    <xdr:rowOff>0</xdr:rowOff>
                  </to>
                </anchor>
              </controlPr>
            </control>
          </mc:Choice>
        </mc:AlternateContent>
        <mc:AlternateContent xmlns:mc="http://schemas.openxmlformats.org/markup-compatibility/2006">
          <mc:Choice Requires="x14">
            <control shapeId="11271" r:id="rId10" name="Checkてん補危険_信用危険">
              <controlPr defaultSize="0" autoFill="0" autoLine="0" autoPict="0">
                <anchor moveWithCells="1">
                  <from>
                    <xdr:col>19</xdr:col>
                    <xdr:colOff>66675</xdr:colOff>
                    <xdr:row>38</xdr:row>
                    <xdr:rowOff>19050</xdr:rowOff>
                  </from>
                  <to>
                    <xdr:col>22</xdr:col>
                    <xdr:colOff>161925</xdr:colOff>
                    <xdr:row>38</xdr:row>
                    <xdr:rowOff>228600</xdr:rowOff>
                  </to>
                </anchor>
              </controlPr>
            </control>
          </mc:Choice>
        </mc:AlternateContent>
        <mc:AlternateContent xmlns:mc="http://schemas.openxmlformats.org/markup-compatibility/2006">
          <mc:Choice Requires="x14">
            <control shapeId="11272" r:id="rId11" name="Checkてん補危険_非常危険">
              <controlPr defaultSize="0" autoFill="0" autoLine="0" autoPict="0">
                <anchor moveWithCells="1">
                  <from>
                    <xdr:col>11</xdr:col>
                    <xdr:colOff>38100</xdr:colOff>
                    <xdr:row>38</xdr:row>
                    <xdr:rowOff>19050</xdr:rowOff>
                  </from>
                  <to>
                    <xdr:col>14</xdr:col>
                    <xdr:colOff>133350</xdr:colOff>
                    <xdr:row>38</xdr:row>
                    <xdr:rowOff>228600</xdr:rowOff>
                  </to>
                </anchor>
              </controlPr>
            </control>
          </mc:Choice>
        </mc:AlternateContent>
        <mc:AlternateContent xmlns:mc="http://schemas.openxmlformats.org/markup-compatibility/2006">
          <mc:Choice Requires="x14">
            <control shapeId="11273" r:id="rId12" name="Option案件の概要_技術提供対価への貸付">
              <controlPr defaultSize="0" autoFill="0" autoLine="0" autoPict="0">
                <anchor moveWithCells="1">
                  <from>
                    <xdr:col>25</xdr:col>
                    <xdr:colOff>95250</xdr:colOff>
                    <xdr:row>34</xdr:row>
                    <xdr:rowOff>209550</xdr:rowOff>
                  </from>
                  <to>
                    <xdr:col>32</xdr:col>
                    <xdr:colOff>0</xdr:colOff>
                    <xdr:row>35</xdr:row>
                    <xdr:rowOff>209550</xdr:rowOff>
                  </to>
                </anchor>
              </controlPr>
            </control>
          </mc:Choice>
        </mc:AlternateContent>
        <mc:AlternateContent xmlns:mc="http://schemas.openxmlformats.org/markup-compatibility/2006">
          <mc:Choice Requires="x14">
            <control shapeId="11274" r:id="rId13" name="Option案件の概要_仲介貿易貨物代金への貸付">
              <controlPr defaultSize="0" autoFill="0" autoLine="0" autoPict="0">
                <anchor moveWithCells="1">
                  <from>
                    <xdr:col>25</xdr:col>
                    <xdr:colOff>85725</xdr:colOff>
                    <xdr:row>34</xdr:row>
                    <xdr:rowOff>0</xdr:rowOff>
                  </from>
                  <to>
                    <xdr:col>32</xdr:col>
                    <xdr:colOff>123825</xdr:colOff>
                    <xdr:row>35</xdr:row>
                    <xdr:rowOff>0</xdr:rowOff>
                  </to>
                </anchor>
              </controlPr>
            </control>
          </mc:Choice>
        </mc:AlternateContent>
        <mc:AlternateContent xmlns:mc="http://schemas.openxmlformats.org/markup-compatibility/2006">
          <mc:Choice Requires="x14">
            <control shapeId="11275" r:id="rId14" name="Option案件の概要_輸出貨物代金への貸付">
              <controlPr defaultSize="0" autoFill="0" autoLine="0" autoPict="0">
                <anchor moveWithCells="1">
                  <from>
                    <xdr:col>25</xdr:col>
                    <xdr:colOff>95250</xdr:colOff>
                    <xdr:row>33</xdr:row>
                    <xdr:rowOff>47625</xdr:rowOff>
                  </from>
                  <to>
                    <xdr:col>31</xdr:col>
                    <xdr:colOff>209550</xdr:colOff>
                    <xdr:row>34</xdr:row>
                    <xdr:rowOff>47625</xdr:rowOff>
                  </to>
                </anchor>
              </controlPr>
            </control>
          </mc:Choice>
        </mc:AlternateContent>
        <mc:AlternateContent xmlns:mc="http://schemas.openxmlformats.org/markup-compatibility/2006">
          <mc:Choice Requires="x14">
            <control shapeId="11276" r:id="rId15" name="Group Box 12">
              <controlPr defaultSize="0" autoFill="0" autoPict="0">
                <anchor moveWithCells="1">
                  <from>
                    <xdr:col>24</xdr:col>
                    <xdr:colOff>219075</xdr:colOff>
                    <xdr:row>33</xdr:row>
                    <xdr:rowOff>19050</xdr:rowOff>
                  </from>
                  <to>
                    <xdr:col>39</xdr:col>
                    <xdr:colOff>114300</xdr:colOff>
                    <xdr:row>35</xdr:row>
                    <xdr:rowOff>209550</xdr:rowOff>
                  </to>
                </anchor>
              </controlPr>
            </control>
          </mc:Choice>
        </mc:AlternateContent>
        <mc:AlternateContent xmlns:mc="http://schemas.openxmlformats.org/markup-compatibility/2006">
          <mc:Choice Requires="x14">
            <control shapeId="11277" r:id="rId16" name="Option市中優先償還_無">
              <controlPr defaultSize="0" autoFill="0" autoLine="0" autoPict="0">
                <anchor moveWithCells="1">
                  <from>
                    <xdr:col>33</xdr:col>
                    <xdr:colOff>142875</xdr:colOff>
                    <xdr:row>31</xdr:row>
                    <xdr:rowOff>123825</xdr:rowOff>
                  </from>
                  <to>
                    <xdr:col>35</xdr:col>
                    <xdr:colOff>85725</xdr:colOff>
                    <xdr:row>32</xdr:row>
                    <xdr:rowOff>123825</xdr:rowOff>
                  </to>
                </anchor>
              </controlPr>
            </control>
          </mc:Choice>
        </mc:AlternateContent>
        <mc:AlternateContent xmlns:mc="http://schemas.openxmlformats.org/markup-compatibility/2006">
          <mc:Choice Requires="x14">
            <control shapeId="11278" r:id="rId17" name="Option市中優先償還_有">
              <controlPr defaultSize="0" autoFill="0" autoLine="0" autoPict="0">
                <anchor moveWithCells="1">
                  <from>
                    <xdr:col>29</xdr:col>
                    <xdr:colOff>66675</xdr:colOff>
                    <xdr:row>31</xdr:row>
                    <xdr:rowOff>114300</xdr:rowOff>
                  </from>
                  <to>
                    <xdr:col>31</xdr:col>
                    <xdr:colOff>123825</xdr:colOff>
                    <xdr:row>32</xdr:row>
                    <xdr:rowOff>114300</xdr:rowOff>
                  </to>
                </anchor>
              </controlPr>
            </control>
          </mc:Choice>
        </mc:AlternateContent>
        <mc:AlternateContent xmlns:mc="http://schemas.openxmlformats.org/markup-compatibility/2006">
          <mc:Choice Requires="x14">
            <control shapeId="11279" r:id="rId18" name="Group Box 15">
              <controlPr defaultSize="0" autoFill="0" autoPict="0">
                <anchor moveWithCells="1">
                  <from>
                    <xdr:col>25</xdr:col>
                    <xdr:colOff>9525</xdr:colOff>
                    <xdr:row>31</xdr:row>
                    <xdr:rowOff>19050</xdr:rowOff>
                  </from>
                  <to>
                    <xdr:col>39</xdr:col>
                    <xdr:colOff>200025</xdr:colOff>
                    <xdr:row>32</xdr:row>
                    <xdr:rowOff>209550</xdr:rowOff>
                  </to>
                </anchor>
              </controlPr>
            </control>
          </mc:Choice>
        </mc:AlternateContent>
        <mc:AlternateContent xmlns:mc="http://schemas.openxmlformats.org/markup-compatibility/2006">
          <mc:Choice Requires="x14">
            <control shapeId="11281" r:id="rId19" name="Group Box 17">
              <controlPr defaultSize="0" autoFill="0" autoPict="0">
                <anchor moveWithCells="1">
                  <from>
                    <xdr:col>25</xdr:col>
                    <xdr:colOff>28575</xdr:colOff>
                    <xdr:row>27</xdr:row>
                    <xdr:rowOff>228600</xdr:rowOff>
                  </from>
                  <to>
                    <xdr:col>31</xdr:col>
                    <xdr:colOff>19050</xdr:colOff>
                    <xdr:row>29</xdr:row>
                    <xdr:rowOff>142875</xdr:rowOff>
                  </to>
                </anchor>
              </controlPr>
            </control>
          </mc:Choice>
        </mc:AlternateContent>
        <mc:AlternateContent xmlns:mc="http://schemas.openxmlformats.org/markup-compatibility/2006">
          <mc:Choice Requires="x14">
            <control shapeId="11282" r:id="rId20" name="Check被保険者に同じ">
              <controlPr defaultSize="0" autoFill="0" autoLine="0" autoPict="0">
                <anchor moveWithCells="1">
                  <from>
                    <xdr:col>22</xdr:col>
                    <xdr:colOff>190500</xdr:colOff>
                    <xdr:row>17</xdr:row>
                    <xdr:rowOff>9525</xdr:rowOff>
                  </from>
                  <to>
                    <xdr:col>31</xdr:col>
                    <xdr:colOff>114300</xdr:colOff>
                    <xdr:row>18</xdr:row>
                    <xdr:rowOff>9525</xdr:rowOff>
                  </to>
                </anchor>
              </controlPr>
            </control>
          </mc:Choice>
        </mc:AlternateContent>
        <mc:AlternateContent xmlns:mc="http://schemas.openxmlformats.org/markup-compatibility/2006">
          <mc:Choice Requires="x14">
            <control shapeId="11283" r:id="rId21" name="Check申込人に同じ">
              <controlPr defaultSize="0" autoFill="0" autoLine="0" autoPict="0">
                <anchor moveWithCells="1">
                  <from>
                    <xdr:col>2</xdr:col>
                    <xdr:colOff>209550</xdr:colOff>
                    <xdr:row>17</xdr:row>
                    <xdr:rowOff>28575</xdr:rowOff>
                  </from>
                  <to>
                    <xdr:col>11</xdr:col>
                    <xdr:colOff>38100</xdr:colOff>
                    <xdr:row>18</xdr:row>
                    <xdr:rowOff>28575</xdr:rowOff>
                  </to>
                </anchor>
              </controlPr>
            </control>
          </mc:Choice>
        </mc:AlternateContent>
        <mc:AlternateContent xmlns:mc="http://schemas.openxmlformats.org/markup-compatibility/2006">
          <mc:Choice Requires="x14">
            <control shapeId="11284" r:id="rId22" name="Option個別保険">
              <controlPr defaultSize="0" autoFill="0" autoLine="0" autoPict="0">
                <anchor moveWithCells="1">
                  <from>
                    <xdr:col>21</xdr:col>
                    <xdr:colOff>95250</xdr:colOff>
                    <xdr:row>2</xdr:row>
                    <xdr:rowOff>295275</xdr:rowOff>
                  </from>
                  <to>
                    <xdr:col>24</xdr:col>
                    <xdr:colOff>190500</xdr:colOff>
                    <xdr:row>4</xdr:row>
                    <xdr:rowOff>19050</xdr:rowOff>
                  </to>
                </anchor>
              </controlPr>
            </control>
          </mc:Choice>
        </mc:AlternateContent>
        <mc:AlternateContent xmlns:mc="http://schemas.openxmlformats.org/markup-compatibility/2006">
          <mc:Choice Requires="x14">
            <control shapeId="11285" r:id="rId23" name="Option包括保険">
              <controlPr defaultSize="0" autoFill="0" autoLine="0" autoPict="0">
                <anchor moveWithCells="1">
                  <from>
                    <xdr:col>24</xdr:col>
                    <xdr:colOff>171450</xdr:colOff>
                    <xdr:row>2</xdr:row>
                    <xdr:rowOff>285750</xdr:rowOff>
                  </from>
                  <to>
                    <xdr:col>28</xdr:col>
                    <xdr:colOff>38100</xdr:colOff>
                    <xdr:row>4</xdr:row>
                    <xdr:rowOff>9525</xdr:rowOff>
                  </to>
                </anchor>
              </controlPr>
            </control>
          </mc:Choice>
        </mc:AlternateContent>
        <mc:AlternateContent xmlns:mc="http://schemas.openxmlformats.org/markup-compatibility/2006">
          <mc:Choice Requires="x14">
            <control shapeId="11286" r:id="rId24" name="Group Box 22">
              <controlPr defaultSize="0" autoFill="0" autoPict="0">
                <anchor moveWithCells="1">
                  <from>
                    <xdr:col>21</xdr:col>
                    <xdr:colOff>38100</xdr:colOff>
                    <xdr:row>2</xdr:row>
                    <xdr:rowOff>266700</xdr:rowOff>
                  </from>
                  <to>
                    <xdr:col>28</xdr:col>
                    <xdr:colOff>38100</xdr:colOff>
                    <xdr:row>4</xdr:row>
                    <xdr:rowOff>28575</xdr:rowOff>
                  </to>
                </anchor>
              </controlPr>
            </control>
          </mc:Choice>
        </mc:AlternateContent>
        <mc:AlternateContent xmlns:mc="http://schemas.openxmlformats.org/markup-compatibility/2006">
          <mc:Choice Requires="x14">
            <control shapeId="11287" r:id="rId25" name="Option2年以上">
              <controlPr defaultSize="0" autoFill="0" autoLine="0" autoPict="0">
                <anchor moveWithCells="1">
                  <from>
                    <xdr:col>16</xdr:col>
                    <xdr:colOff>171450</xdr:colOff>
                    <xdr:row>2</xdr:row>
                    <xdr:rowOff>285750</xdr:rowOff>
                  </from>
                  <to>
                    <xdr:col>20</xdr:col>
                    <xdr:colOff>19050</xdr:colOff>
                    <xdr:row>4</xdr:row>
                    <xdr:rowOff>9525</xdr:rowOff>
                  </to>
                </anchor>
              </controlPr>
            </control>
          </mc:Choice>
        </mc:AlternateContent>
        <mc:AlternateContent xmlns:mc="http://schemas.openxmlformats.org/markup-compatibility/2006">
          <mc:Choice Requires="x14">
            <control shapeId="11288" r:id="rId26" name="Option2年未満">
              <controlPr defaultSize="0" autoFill="0" autoLine="0" autoPict="0">
                <anchor moveWithCells="1">
                  <from>
                    <xdr:col>13</xdr:col>
                    <xdr:colOff>38100</xdr:colOff>
                    <xdr:row>2</xdr:row>
                    <xdr:rowOff>295275</xdr:rowOff>
                  </from>
                  <to>
                    <xdr:col>16</xdr:col>
                    <xdr:colOff>114300</xdr:colOff>
                    <xdr:row>4</xdr:row>
                    <xdr:rowOff>19050</xdr:rowOff>
                  </to>
                </anchor>
              </controlPr>
            </control>
          </mc:Choice>
        </mc:AlternateContent>
        <mc:AlternateContent xmlns:mc="http://schemas.openxmlformats.org/markup-compatibility/2006">
          <mc:Choice Requires="x14">
            <control shapeId="11289" r:id="rId27" name="Group Box 25">
              <controlPr defaultSize="0" autoFill="0" autoPict="0">
                <anchor moveWithCells="1">
                  <from>
                    <xdr:col>12</xdr:col>
                    <xdr:colOff>180975</xdr:colOff>
                    <xdr:row>2</xdr:row>
                    <xdr:rowOff>257175</xdr:rowOff>
                  </from>
                  <to>
                    <xdr:col>20</xdr:col>
                    <xdr:colOff>85725</xdr:colOff>
                    <xdr:row>4</xdr:row>
                    <xdr:rowOff>47625</xdr:rowOff>
                  </to>
                </anchor>
              </controlPr>
            </control>
          </mc:Choice>
        </mc:AlternateContent>
        <mc:AlternateContent xmlns:mc="http://schemas.openxmlformats.org/markup-compatibility/2006">
          <mc:Choice Requires="x14">
            <control shapeId="11290" r:id="rId28" name="Check希望オプション_外貨建対応">
              <controlPr defaultSize="0" autoFill="0" autoLine="0" autoPict="0">
                <anchor moveWithCells="1">
                  <from>
                    <xdr:col>8</xdr:col>
                    <xdr:colOff>114300</xdr:colOff>
                    <xdr:row>40</xdr:row>
                    <xdr:rowOff>19050</xdr:rowOff>
                  </from>
                  <to>
                    <xdr:col>12</xdr:col>
                    <xdr:colOff>104775</xdr:colOff>
                    <xdr:row>40</xdr:row>
                    <xdr:rowOff>228600</xdr:rowOff>
                  </to>
                </anchor>
              </controlPr>
            </control>
          </mc:Choice>
        </mc:AlternateContent>
        <mc:AlternateContent xmlns:mc="http://schemas.openxmlformats.org/markup-compatibility/2006">
          <mc:Choice Requires="x14">
            <control shapeId="11291" r:id="rId29" name="Check希望オプション_その他">
              <controlPr defaultSize="0" autoFill="0" autoLine="0" autoPict="0">
                <anchor moveWithCells="1">
                  <from>
                    <xdr:col>12</xdr:col>
                    <xdr:colOff>228600</xdr:colOff>
                    <xdr:row>40</xdr:row>
                    <xdr:rowOff>19050</xdr:rowOff>
                  </from>
                  <to>
                    <xdr:col>15</xdr:col>
                    <xdr:colOff>152400</xdr:colOff>
                    <xdr:row>40</xdr:row>
                    <xdr:rowOff>228600</xdr:rowOff>
                  </to>
                </anchor>
              </controlPr>
            </control>
          </mc:Choice>
        </mc:AlternateContent>
        <mc:AlternateContent xmlns:mc="http://schemas.openxmlformats.org/markup-compatibility/2006">
          <mc:Choice Requires="x14">
            <control shapeId="11292" r:id="rId30" name="Check希望オプション_無">
              <controlPr defaultSize="0" autoFill="0" autoLine="0" autoPict="0">
                <anchor moveWithCells="1">
                  <from>
                    <xdr:col>29</xdr:col>
                    <xdr:colOff>0</xdr:colOff>
                    <xdr:row>40</xdr:row>
                    <xdr:rowOff>19050</xdr:rowOff>
                  </from>
                  <to>
                    <xdr:col>30</xdr:col>
                    <xdr:colOff>200025</xdr:colOff>
                    <xdr:row>40</xdr:row>
                    <xdr:rowOff>228600</xdr:rowOff>
                  </to>
                </anchor>
              </controlPr>
            </control>
          </mc:Choice>
        </mc:AlternateContent>
        <mc:AlternateContent xmlns:mc="http://schemas.openxmlformats.org/markup-compatibility/2006">
          <mc:Choice Requires="x14">
            <control shapeId="11293" r:id="rId31" name="Check Box 29">
              <controlPr defaultSize="0" autoFill="0" autoLine="0" autoPict="0">
                <anchor moveWithCells="1">
                  <from>
                    <xdr:col>37</xdr:col>
                    <xdr:colOff>95250</xdr:colOff>
                    <xdr:row>43</xdr:row>
                    <xdr:rowOff>19050</xdr:rowOff>
                  </from>
                  <to>
                    <xdr:col>40</xdr:col>
                    <xdr:colOff>38100</xdr:colOff>
                    <xdr:row>43</xdr:row>
                    <xdr:rowOff>295275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B2791-215C-4BB4-A1C1-B7F8312399C8}">
  <sheetPr codeName="Sheet4">
    <tabColor rgb="FFFF0000"/>
  </sheetPr>
  <dimension ref="B1:V108"/>
  <sheetViews>
    <sheetView showGridLines="0" view="pageBreakPreview" zoomScaleNormal="100" zoomScaleSheetLayoutView="100" workbookViewId="0"/>
  </sheetViews>
  <sheetFormatPr defaultRowHeight="13.5"/>
  <cols>
    <col min="1" max="1" width="2.625" style="1" customWidth="1"/>
    <col min="2" max="9" width="3" style="1" customWidth="1"/>
    <col min="10" max="10" width="10.125" style="1" customWidth="1"/>
    <col min="11" max="11" width="17.25" style="1" customWidth="1"/>
    <col min="12" max="12" width="10.25" style="1" customWidth="1"/>
    <col min="13" max="13" width="17.25" style="1" customWidth="1"/>
    <col min="14" max="14" width="15.25" style="1" customWidth="1"/>
    <col min="15" max="15" width="1.75" style="1" customWidth="1"/>
    <col min="16" max="22" width="3" customWidth="1"/>
    <col min="23" max="16384" width="9" style="1"/>
  </cols>
  <sheetData>
    <row r="1" spans="2:22" ht="30" customHeight="1">
      <c r="B1" s="2" t="s">
        <v>34</v>
      </c>
      <c r="C1" s="2"/>
    </row>
    <row r="2" spans="2:22" ht="30" customHeight="1" thickBot="1"/>
    <row r="3" spans="2:22" ht="30" customHeight="1">
      <c r="B3" s="293" t="s">
        <v>19</v>
      </c>
      <c r="C3" s="278"/>
      <c r="D3" s="278"/>
      <c r="E3" s="278"/>
      <c r="F3" s="278"/>
      <c r="G3" s="278"/>
      <c r="H3" s="279"/>
      <c r="I3" s="277" t="s">
        <v>20</v>
      </c>
      <c r="J3" s="278"/>
      <c r="K3" s="62" t="s">
        <v>21</v>
      </c>
      <c r="L3" s="277" t="s">
        <v>22</v>
      </c>
      <c r="M3" s="278"/>
      <c r="N3" s="278"/>
      <c r="O3" s="292"/>
    </row>
    <row r="4" spans="2:22" ht="16.5" customHeight="1">
      <c r="B4" s="282"/>
      <c r="C4" s="283"/>
      <c r="D4" s="283"/>
      <c r="E4" s="283"/>
      <c r="F4" s="283"/>
      <c r="G4" s="283"/>
      <c r="H4" s="284"/>
      <c r="I4" s="288"/>
      <c r="J4" s="283"/>
      <c r="K4" s="280" t="s">
        <v>882</v>
      </c>
      <c r="L4" s="70"/>
      <c r="M4" s="63"/>
      <c r="N4" s="39"/>
      <c r="O4" s="64"/>
    </row>
    <row r="5" spans="2:22" ht="16.5" customHeight="1" thickBot="1">
      <c r="B5" s="285"/>
      <c r="C5" s="286"/>
      <c r="D5" s="286"/>
      <c r="E5" s="286"/>
      <c r="F5" s="286"/>
      <c r="G5" s="286"/>
      <c r="H5" s="287"/>
      <c r="I5" s="289"/>
      <c r="J5" s="286"/>
      <c r="K5" s="281"/>
      <c r="L5" s="71"/>
      <c r="M5" s="65"/>
      <c r="N5" s="40"/>
      <c r="O5" s="66"/>
    </row>
    <row r="6" spans="2:22" ht="30" customHeight="1"/>
    <row r="7" spans="2:22" ht="53.25" customHeight="1" thickBot="1">
      <c r="B7" s="290" t="s">
        <v>660</v>
      </c>
      <c r="C7" s="290"/>
      <c r="D7" s="290"/>
      <c r="E7" s="290"/>
      <c r="F7" s="290"/>
      <c r="G7" s="290"/>
      <c r="H7" s="290"/>
      <c r="I7" s="290"/>
      <c r="J7" s="290"/>
      <c r="K7" s="290"/>
      <c r="L7" s="290"/>
      <c r="M7" s="290"/>
      <c r="N7" s="290"/>
      <c r="O7" s="291"/>
    </row>
    <row r="8" spans="2:22" ht="30" customHeight="1">
      <c r="B8" s="293" t="s">
        <v>657</v>
      </c>
      <c r="C8" s="279"/>
      <c r="D8" s="277" t="s">
        <v>656</v>
      </c>
      <c r="E8" s="278"/>
      <c r="F8" s="278"/>
      <c r="G8" s="278"/>
      <c r="H8" s="278"/>
      <c r="I8" s="279"/>
      <c r="J8" s="67" t="s">
        <v>24</v>
      </c>
      <c r="K8" s="67" t="s">
        <v>29</v>
      </c>
      <c r="L8" s="67" t="s">
        <v>664</v>
      </c>
      <c r="M8" s="72" t="s">
        <v>30</v>
      </c>
      <c r="N8" s="69" t="s">
        <v>23</v>
      </c>
      <c r="O8"/>
      <c r="V8" s="1"/>
    </row>
    <row r="9" spans="2:22" ht="30" customHeight="1">
      <c r="B9" s="270">
        <v>1</v>
      </c>
      <c r="C9" s="271"/>
      <c r="D9" s="267"/>
      <c r="E9" s="268"/>
      <c r="F9" s="268"/>
      <c r="G9" s="268"/>
      <c r="H9" s="268"/>
      <c r="I9" s="269"/>
      <c r="J9" s="33"/>
      <c r="K9" s="34" t="s">
        <v>857</v>
      </c>
      <c r="L9" s="34"/>
      <c r="M9" s="35"/>
      <c r="N9" s="48"/>
      <c r="O9"/>
      <c r="V9" s="1"/>
    </row>
    <row r="10" spans="2:22" ht="30" customHeight="1">
      <c r="B10" s="270">
        <v>2</v>
      </c>
      <c r="C10" s="271"/>
      <c r="D10" s="267"/>
      <c r="E10" s="268"/>
      <c r="F10" s="268"/>
      <c r="G10" s="268"/>
      <c r="H10" s="268"/>
      <c r="I10" s="269"/>
      <c r="J10" s="33"/>
      <c r="K10" s="34" t="s">
        <v>857</v>
      </c>
      <c r="L10" s="34"/>
      <c r="M10" s="35"/>
      <c r="N10" s="48"/>
      <c r="O10"/>
      <c r="V10" s="1"/>
    </row>
    <row r="11" spans="2:22" ht="30" customHeight="1">
      <c r="B11" s="270">
        <v>3</v>
      </c>
      <c r="C11" s="271"/>
      <c r="D11" s="267"/>
      <c r="E11" s="268"/>
      <c r="F11" s="268"/>
      <c r="G11" s="268"/>
      <c r="H11" s="268"/>
      <c r="I11" s="269"/>
      <c r="J11" s="33"/>
      <c r="K11" s="34" t="s">
        <v>857</v>
      </c>
      <c r="L11" s="34"/>
      <c r="M11" s="35"/>
      <c r="N11" s="48"/>
      <c r="O11"/>
      <c r="V11" s="1"/>
    </row>
    <row r="12" spans="2:22" ht="30" customHeight="1">
      <c r="B12" s="270">
        <v>4</v>
      </c>
      <c r="C12" s="271"/>
      <c r="D12" s="267"/>
      <c r="E12" s="268"/>
      <c r="F12" s="268"/>
      <c r="G12" s="268"/>
      <c r="H12" s="268"/>
      <c r="I12" s="269"/>
      <c r="J12" s="33"/>
      <c r="K12" s="34" t="s">
        <v>857</v>
      </c>
      <c r="L12" s="34"/>
      <c r="M12" s="35"/>
      <c r="N12" s="48"/>
      <c r="O12"/>
      <c r="V12" s="1"/>
    </row>
    <row r="13" spans="2:22" ht="30" customHeight="1">
      <c r="B13" s="270">
        <v>5</v>
      </c>
      <c r="C13" s="271"/>
      <c r="D13" s="267"/>
      <c r="E13" s="268"/>
      <c r="F13" s="268"/>
      <c r="G13" s="268"/>
      <c r="H13" s="268"/>
      <c r="I13" s="269"/>
      <c r="J13" s="33"/>
      <c r="K13" s="34" t="s">
        <v>857</v>
      </c>
      <c r="L13" s="34"/>
      <c r="M13" s="35"/>
      <c r="N13" s="48"/>
      <c r="O13"/>
      <c r="V13" s="1"/>
    </row>
    <row r="14" spans="2:22" ht="30" customHeight="1">
      <c r="B14" s="270">
        <v>6</v>
      </c>
      <c r="C14" s="271"/>
      <c r="D14" s="267"/>
      <c r="E14" s="268"/>
      <c r="F14" s="268"/>
      <c r="G14" s="268"/>
      <c r="H14" s="268"/>
      <c r="I14" s="269"/>
      <c r="J14" s="33"/>
      <c r="K14" s="34" t="s">
        <v>857</v>
      </c>
      <c r="L14" s="34"/>
      <c r="M14" s="35"/>
      <c r="N14" s="48"/>
      <c r="O14"/>
      <c r="V14" s="1"/>
    </row>
    <row r="15" spans="2:22" ht="30" customHeight="1">
      <c r="B15" s="270">
        <v>7</v>
      </c>
      <c r="C15" s="271"/>
      <c r="D15" s="267"/>
      <c r="E15" s="268"/>
      <c r="F15" s="268"/>
      <c r="G15" s="268"/>
      <c r="H15" s="268"/>
      <c r="I15" s="269"/>
      <c r="J15" s="33"/>
      <c r="K15" s="34" t="s">
        <v>857</v>
      </c>
      <c r="L15" s="34"/>
      <c r="M15" s="35"/>
      <c r="N15" s="48"/>
      <c r="O15"/>
      <c r="V15" s="1"/>
    </row>
    <row r="16" spans="2:22" ht="30" customHeight="1">
      <c r="B16" s="270">
        <v>8</v>
      </c>
      <c r="C16" s="271"/>
      <c r="D16" s="267"/>
      <c r="E16" s="268"/>
      <c r="F16" s="268"/>
      <c r="G16" s="268"/>
      <c r="H16" s="268"/>
      <c r="I16" s="269"/>
      <c r="J16" s="33"/>
      <c r="K16" s="34" t="s">
        <v>857</v>
      </c>
      <c r="L16" s="34"/>
      <c r="M16" s="35"/>
      <c r="N16" s="48"/>
      <c r="O16"/>
      <c r="V16" s="1"/>
    </row>
    <row r="17" spans="2:22" ht="30" customHeight="1">
      <c r="B17" s="270">
        <v>9</v>
      </c>
      <c r="C17" s="271"/>
      <c r="D17" s="267"/>
      <c r="E17" s="268"/>
      <c r="F17" s="268"/>
      <c r="G17" s="268"/>
      <c r="H17" s="268"/>
      <c r="I17" s="269"/>
      <c r="J17" s="33"/>
      <c r="K17" s="34" t="s">
        <v>857</v>
      </c>
      <c r="L17" s="34"/>
      <c r="M17" s="35"/>
      <c r="N17" s="48"/>
      <c r="O17"/>
      <c r="V17" s="1"/>
    </row>
    <row r="18" spans="2:22" ht="30" customHeight="1">
      <c r="B18" s="270">
        <v>10</v>
      </c>
      <c r="C18" s="271"/>
      <c r="D18" s="267"/>
      <c r="E18" s="268"/>
      <c r="F18" s="268"/>
      <c r="G18" s="268"/>
      <c r="H18" s="268"/>
      <c r="I18" s="269"/>
      <c r="J18" s="33"/>
      <c r="K18" s="34" t="s">
        <v>857</v>
      </c>
      <c r="L18" s="34"/>
      <c r="M18" s="35"/>
      <c r="N18" s="48"/>
      <c r="O18"/>
      <c r="V18" s="1"/>
    </row>
    <row r="19" spans="2:22" ht="30" customHeight="1">
      <c r="B19" s="270">
        <v>11</v>
      </c>
      <c r="C19" s="271"/>
      <c r="D19" s="267"/>
      <c r="E19" s="268"/>
      <c r="F19" s="268"/>
      <c r="G19" s="268"/>
      <c r="H19" s="268"/>
      <c r="I19" s="269"/>
      <c r="J19" s="33"/>
      <c r="K19" s="34" t="s">
        <v>857</v>
      </c>
      <c r="L19" s="34"/>
      <c r="M19" s="35"/>
      <c r="N19" s="48"/>
      <c r="O19"/>
      <c r="V19" s="1"/>
    </row>
    <row r="20" spans="2:22" ht="30" customHeight="1">
      <c r="B20" s="270">
        <v>12</v>
      </c>
      <c r="C20" s="271"/>
      <c r="D20" s="267"/>
      <c r="E20" s="268"/>
      <c r="F20" s="268"/>
      <c r="G20" s="268"/>
      <c r="H20" s="268"/>
      <c r="I20" s="269"/>
      <c r="J20" s="33"/>
      <c r="K20" s="34" t="s">
        <v>857</v>
      </c>
      <c r="L20" s="34"/>
      <c r="M20" s="35"/>
      <c r="N20" s="48"/>
      <c r="O20"/>
      <c r="V20" s="1"/>
    </row>
    <row r="21" spans="2:22" ht="30" customHeight="1">
      <c r="B21" s="270">
        <v>13</v>
      </c>
      <c r="C21" s="271"/>
      <c r="D21" s="267"/>
      <c r="E21" s="268"/>
      <c r="F21" s="268"/>
      <c r="G21" s="268"/>
      <c r="H21" s="268"/>
      <c r="I21" s="269"/>
      <c r="J21" s="33"/>
      <c r="K21" s="34" t="s">
        <v>857</v>
      </c>
      <c r="L21" s="34"/>
      <c r="M21" s="35"/>
      <c r="N21" s="48"/>
      <c r="O21"/>
      <c r="V21" s="1"/>
    </row>
    <row r="22" spans="2:22" ht="30" customHeight="1">
      <c r="B22" s="270">
        <v>14</v>
      </c>
      <c r="C22" s="271"/>
      <c r="D22" s="267"/>
      <c r="E22" s="268"/>
      <c r="F22" s="268"/>
      <c r="G22" s="268"/>
      <c r="H22" s="268"/>
      <c r="I22" s="269"/>
      <c r="J22" s="33"/>
      <c r="K22" s="34" t="s">
        <v>857</v>
      </c>
      <c r="L22" s="34"/>
      <c r="M22" s="35"/>
      <c r="N22" s="48"/>
      <c r="O22"/>
      <c r="V22" s="1"/>
    </row>
    <row r="23" spans="2:22" ht="30" customHeight="1">
      <c r="B23" s="270">
        <v>15</v>
      </c>
      <c r="C23" s="271"/>
      <c r="D23" s="267"/>
      <c r="E23" s="268"/>
      <c r="F23" s="268"/>
      <c r="G23" s="268"/>
      <c r="H23" s="268"/>
      <c r="I23" s="269"/>
      <c r="J23" s="33"/>
      <c r="K23" s="34" t="s">
        <v>857</v>
      </c>
      <c r="L23" s="34"/>
      <c r="M23" s="35"/>
      <c r="N23" s="48"/>
      <c r="O23"/>
      <c r="V23" s="1"/>
    </row>
    <row r="24" spans="2:22" ht="30" customHeight="1">
      <c r="B24" s="270">
        <v>16</v>
      </c>
      <c r="C24" s="271"/>
      <c r="D24" s="267"/>
      <c r="E24" s="268"/>
      <c r="F24" s="268"/>
      <c r="G24" s="268"/>
      <c r="H24" s="268"/>
      <c r="I24" s="269"/>
      <c r="J24" s="33"/>
      <c r="K24" s="34" t="s">
        <v>857</v>
      </c>
      <c r="L24" s="34"/>
      <c r="M24" s="35"/>
      <c r="N24" s="48"/>
      <c r="O24"/>
      <c r="V24" s="1"/>
    </row>
    <row r="25" spans="2:22" ht="30" customHeight="1">
      <c r="B25" s="270">
        <v>17</v>
      </c>
      <c r="C25" s="271"/>
      <c r="D25" s="267"/>
      <c r="E25" s="268"/>
      <c r="F25" s="268"/>
      <c r="G25" s="268"/>
      <c r="H25" s="268"/>
      <c r="I25" s="269"/>
      <c r="J25" s="33"/>
      <c r="K25" s="34" t="s">
        <v>857</v>
      </c>
      <c r="L25" s="34"/>
      <c r="M25" s="35"/>
      <c r="N25" s="48"/>
      <c r="O25"/>
      <c r="V25" s="1"/>
    </row>
    <row r="26" spans="2:22" ht="30" customHeight="1">
      <c r="B26" s="270">
        <v>18</v>
      </c>
      <c r="C26" s="271"/>
      <c r="D26" s="267"/>
      <c r="E26" s="268"/>
      <c r="F26" s="268"/>
      <c r="G26" s="268"/>
      <c r="H26" s="268"/>
      <c r="I26" s="269"/>
      <c r="J26" s="33"/>
      <c r="K26" s="34" t="s">
        <v>857</v>
      </c>
      <c r="L26" s="34"/>
      <c r="M26" s="35"/>
      <c r="N26" s="48"/>
      <c r="O26"/>
      <c r="V26" s="1"/>
    </row>
    <row r="27" spans="2:22" ht="30" customHeight="1">
      <c r="B27" s="270">
        <v>19</v>
      </c>
      <c r="C27" s="271"/>
      <c r="D27" s="267"/>
      <c r="E27" s="268"/>
      <c r="F27" s="268"/>
      <c r="G27" s="268"/>
      <c r="H27" s="268"/>
      <c r="I27" s="269"/>
      <c r="J27" s="33"/>
      <c r="K27" s="34" t="s">
        <v>857</v>
      </c>
      <c r="L27" s="34"/>
      <c r="M27" s="35"/>
      <c r="N27" s="48"/>
      <c r="O27"/>
      <c r="V27" s="1"/>
    </row>
    <row r="28" spans="2:22" ht="30" customHeight="1">
      <c r="B28" s="270">
        <v>20</v>
      </c>
      <c r="C28" s="271"/>
      <c r="D28" s="267"/>
      <c r="E28" s="268"/>
      <c r="F28" s="268"/>
      <c r="G28" s="268"/>
      <c r="H28" s="268"/>
      <c r="I28" s="269"/>
      <c r="J28" s="33"/>
      <c r="K28" s="34" t="s">
        <v>857</v>
      </c>
      <c r="L28" s="34"/>
      <c r="M28" s="35"/>
      <c r="N28" s="48"/>
      <c r="O28"/>
      <c r="V28" s="1"/>
    </row>
    <row r="29" spans="2:22" ht="30" customHeight="1">
      <c r="B29" s="270">
        <v>21</v>
      </c>
      <c r="C29" s="271"/>
      <c r="D29" s="267"/>
      <c r="E29" s="268"/>
      <c r="F29" s="268"/>
      <c r="G29" s="268"/>
      <c r="H29" s="268"/>
      <c r="I29" s="269"/>
      <c r="J29" s="33"/>
      <c r="K29" s="34" t="s">
        <v>857</v>
      </c>
      <c r="L29" s="34"/>
      <c r="M29" s="35"/>
      <c r="N29" s="48"/>
      <c r="O29"/>
      <c r="V29" s="1"/>
    </row>
    <row r="30" spans="2:22" ht="30" customHeight="1">
      <c r="B30" s="270">
        <v>22</v>
      </c>
      <c r="C30" s="271"/>
      <c r="D30" s="267"/>
      <c r="E30" s="268"/>
      <c r="F30" s="268"/>
      <c r="G30" s="268"/>
      <c r="H30" s="268"/>
      <c r="I30" s="269"/>
      <c r="J30" s="33"/>
      <c r="K30" s="34" t="s">
        <v>857</v>
      </c>
      <c r="L30" s="34"/>
      <c r="M30" s="35"/>
      <c r="N30" s="48"/>
      <c r="O30"/>
      <c r="V30" s="1"/>
    </row>
    <row r="31" spans="2:22" ht="30" customHeight="1">
      <c r="B31" s="270">
        <v>23</v>
      </c>
      <c r="C31" s="271"/>
      <c r="D31" s="267"/>
      <c r="E31" s="268"/>
      <c r="F31" s="268"/>
      <c r="G31" s="268"/>
      <c r="H31" s="268"/>
      <c r="I31" s="269"/>
      <c r="J31" s="33"/>
      <c r="K31" s="34" t="s">
        <v>857</v>
      </c>
      <c r="L31" s="34"/>
      <c r="M31" s="35"/>
      <c r="N31" s="48"/>
      <c r="O31"/>
      <c r="V31" s="1"/>
    </row>
    <row r="32" spans="2:22" ht="30" customHeight="1">
      <c r="B32" s="270">
        <v>24</v>
      </c>
      <c r="C32" s="271"/>
      <c r="D32" s="267"/>
      <c r="E32" s="268"/>
      <c r="F32" s="268"/>
      <c r="G32" s="268"/>
      <c r="H32" s="268"/>
      <c r="I32" s="269"/>
      <c r="J32" s="33"/>
      <c r="K32" s="34" t="s">
        <v>857</v>
      </c>
      <c r="L32" s="34"/>
      <c r="M32" s="35"/>
      <c r="N32" s="48"/>
      <c r="O32"/>
      <c r="V32" s="1"/>
    </row>
    <row r="33" spans="2:22" ht="30" customHeight="1">
      <c r="B33" s="270">
        <v>25</v>
      </c>
      <c r="C33" s="271"/>
      <c r="D33" s="267"/>
      <c r="E33" s="268"/>
      <c r="F33" s="268"/>
      <c r="G33" s="268"/>
      <c r="H33" s="268"/>
      <c r="I33" s="269"/>
      <c r="J33" s="33"/>
      <c r="K33" s="34" t="s">
        <v>857</v>
      </c>
      <c r="L33" s="34"/>
      <c r="M33" s="35"/>
      <c r="N33" s="48"/>
      <c r="O33"/>
      <c r="V33" s="1"/>
    </row>
    <row r="34" spans="2:22" ht="30" customHeight="1">
      <c r="B34" s="270">
        <v>26</v>
      </c>
      <c r="C34" s="271"/>
      <c r="D34" s="267"/>
      <c r="E34" s="268"/>
      <c r="F34" s="268"/>
      <c r="G34" s="268"/>
      <c r="H34" s="268"/>
      <c r="I34" s="269"/>
      <c r="J34" s="33"/>
      <c r="K34" s="34" t="s">
        <v>857</v>
      </c>
      <c r="L34" s="34"/>
      <c r="M34" s="35"/>
      <c r="N34" s="48"/>
      <c r="O34"/>
      <c r="V34" s="1"/>
    </row>
    <row r="35" spans="2:22" ht="30" customHeight="1">
      <c r="B35" s="270">
        <v>27</v>
      </c>
      <c r="C35" s="271"/>
      <c r="D35" s="267"/>
      <c r="E35" s="268"/>
      <c r="F35" s="268"/>
      <c r="G35" s="268"/>
      <c r="H35" s="268"/>
      <c r="I35" s="269"/>
      <c r="J35" s="33"/>
      <c r="K35" s="34" t="s">
        <v>857</v>
      </c>
      <c r="L35" s="34"/>
      <c r="M35" s="35"/>
      <c r="N35" s="48"/>
      <c r="O35"/>
      <c r="V35" s="1"/>
    </row>
    <row r="36" spans="2:22" ht="30" customHeight="1">
      <c r="B36" s="270">
        <v>28</v>
      </c>
      <c r="C36" s="271"/>
      <c r="D36" s="267"/>
      <c r="E36" s="268"/>
      <c r="F36" s="268"/>
      <c r="G36" s="268"/>
      <c r="H36" s="268"/>
      <c r="I36" s="269"/>
      <c r="J36" s="33"/>
      <c r="K36" s="34" t="s">
        <v>857</v>
      </c>
      <c r="L36" s="34"/>
      <c r="M36" s="35"/>
      <c r="N36" s="48"/>
      <c r="O36"/>
      <c r="V36" s="1"/>
    </row>
    <row r="37" spans="2:22" ht="30" customHeight="1">
      <c r="B37" s="270">
        <v>29</v>
      </c>
      <c r="C37" s="271"/>
      <c r="D37" s="267"/>
      <c r="E37" s="268"/>
      <c r="F37" s="268"/>
      <c r="G37" s="268"/>
      <c r="H37" s="268"/>
      <c r="I37" s="269"/>
      <c r="J37" s="33"/>
      <c r="K37" s="34" t="s">
        <v>857</v>
      </c>
      <c r="L37" s="34"/>
      <c r="M37" s="35"/>
      <c r="N37" s="48"/>
      <c r="O37"/>
      <c r="V37" s="1"/>
    </row>
    <row r="38" spans="2:22" ht="30" customHeight="1">
      <c r="B38" s="270">
        <v>30</v>
      </c>
      <c r="C38" s="271"/>
      <c r="D38" s="267"/>
      <c r="E38" s="268"/>
      <c r="F38" s="268"/>
      <c r="G38" s="268"/>
      <c r="H38" s="268"/>
      <c r="I38" s="269"/>
      <c r="J38" s="33"/>
      <c r="K38" s="34" t="s">
        <v>857</v>
      </c>
      <c r="L38" s="34"/>
      <c r="M38" s="35"/>
      <c r="N38" s="48"/>
      <c r="O38"/>
      <c r="V38" s="1"/>
    </row>
    <row r="39" spans="2:22" ht="30" customHeight="1">
      <c r="B39" s="270">
        <v>31</v>
      </c>
      <c r="C39" s="271"/>
      <c r="D39" s="267"/>
      <c r="E39" s="268"/>
      <c r="F39" s="268"/>
      <c r="G39" s="268"/>
      <c r="H39" s="268"/>
      <c r="I39" s="269"/>
      <c r="J39" s="33"/>
      <c r="K39" s="34" t="s">
        <v>857</v>
      </c>
      <c r="L39" s="34"/>
      <c r="M39" s="35"/>
      <c r="N39" s="48"/>
      <c r="O39"/>
      <c r="V39" s="1"/>
    </row>
    <row r="40" spans="2:22" ht="30" customHeight="1">
      <c r="B40" s="270">
        <v>32</v>
      </c>
      <c r="C40" s="271"/>
      <c r="D40" s="267"/>
      <c r="E40" s="268"/>
      <c r="F40" s="268"/>
      <c r="G40" s="268"/>
      <c r="H40" s="268"/>
      <c r="I40" s="269"/>
      <c r="J40" s="33"/>
      <c r="K40" s="34" t="s">
        <v>857</v>
      </c>
      <c r="L40" s="34"/>
      <c r="M40" s="35"/>
      <c r="N40" s="48"/>
      <c r="O40"/>
      <c r="V40" s="1"/>
    </row>
    <row r="41" spans="2:22" ht="30" customHeight="1">
      <c r="B41" s="270">
        <v>33</v>
      </c>
      <c r="C41" s="271"/>
      <c r="D41" s="267"/>
      <c r="E41" s="268"/>
      <c r="F41" s="268"/>
      <c r="G41" s="268"/>
      <c r="H41" s="268"/>
      <c r="I41" s="269"/>
      <c r="J41" s="33"/>
      <c r="K41" s="34" t="s">
        <v>857</v>
      </c>
      <c r="L41" s="34"/>
      <c r="M41" s="35"/>
      <c r="N41" s="48"/>
      <c r="O41"/>
      <c r="V41" s="1"/>
    </row>
    <row r="42" spans="2:22" ht="30" customHeight="1">
      <c r="B42" s="270">
        <v>34</v>
      </c>
      <c r="C42" s="271"/>
      <c r="D42" s="267"/>
      <c r="E42" s="268"/>
      <c r="F42" s="268"/>
      <c r="G42" s="268"/>
      <c r="H42" s="268"/>
      <c r="I42" s="269"/>
      <c r="J42" s="33"/>
      <c r="K42" s="34" t="s">
        <v>857</v>
      </c>
      <c r="L42" s="34"/>
      <c r="M42" s="35"/>
      <c r="N42" s="48"/>
      <c r="O42"/>
      <c r="V42" s="1"/>
    </row>
    <row r="43" spans="2:22" ht="30" customHeight="1">
      <c r="B43" s="270">
        <v>35</v>
      </c>
      <c r="C43" s="271"/>
      <c r="D43" s="267"/>
      <c r="E43" s="268"/>
      <c r="F43" s="268"/>
      <c r="G43" s="268"/>
      <c r="H43" s="268"/>
      <c r="I43" s="269"/>
      <c r="J43" s="33"/>
      <c r="K43" s="34" t="s">
        <v>857</v>
      </c>
      <c r="L43" s="34"/>
      <c r="M43" s="35"/>
      <c r="N43" s="48"/>
      <c r="O43"/>
      <c r="V43" s="1"/>
    </row>
    <row r="44" spans="2:22" ht="30" customHeight="1">
      <c r="B44" s="270">
        <v>36</v>
      </c>
      <c r="C44" s="271"/>
      <c r="D44" s="267"/>
      <c r="E44" s="268"/>
      <c r="F44" s="268"/>
      <c r="G44" s="268"/>
      <c r="H44" s="268"/>
      <c r="I44" s="269"/>
      <c r="J44" s="33"/>
      <c r="K44" s="34" t="s">
        <v>857</v>
      </c>
      <c r="L44" s="34"/>
      <c r="M44" s="35"/>
      <c r="N44" s="48"/>
      <c r="O44"/>
      <c r="V44" s="1"/>
    </row>
    <row r="45" spans="2:22" ht="30" customHeight="1">
      <c r="B45" s="270">
        <v>37</v>
      </c>
      <c r="C45" s="271"/>
      <c r="D45" s="267"/>
      <c r="E45" s="268"/>
      <c r="F45" s="268"/>
      <c r="G45" s="268"/>
      <c r="H45" s="268"/>
      <c r="I45" s="269"/>
      <c r="J45" s="33"/>
      <c r="K45" s="34" t="s">
        <v>857</v>
      </c>
      <c r="L45" s="34"/>
      <c r="M45" s="35"/>
      <c r="N45" s="48"/>
      <c r="O45"/>
      <c r="V45" s="1"/>
    </row>
    <row r="46" spans="2:22" ht="30" customHeight="1">
      <c r="B46" s="270">
        <v>38</v>
      </c>
      <c r="C46" s="271"/>
      <c r="D46" s="267"/>
      <c r="E46" s="268"/>
      <c r="F46" s="268"/>
      <c r="G46" s="268"/>
      <c r="H46" s="268"/>
      <c r="I46" s="269"/>
      <c r="J46" s="33"/>
      <c r="K46" s="34" t="s">
        <v>857</v>
      </c>
      <c r="L46" s="34"/>
      <c r="M46" s="35"/>
      <c r="N46" s="48"/>
      <c r="O46"/>
      <c r="V46" s="1"/>
    </row>
    <row r="47" spans="2:22" ht="30" customHeight="1">
      <c r="B47" s="270">
        <v>39</v>
      </c>
      <c r="C47" s="271"/>
      <c r="D47" s="267"/>
      <c r="E47" s="268"/>
      <c r="F47" s="268"/>
      <c r="G47" s="268"/>
      <c r="H47" s="268"/>
      <c r="I47" s="269"/>
      <c r="J47" s="33"/>
      <c r="K47" s="34" t="s">
        <v>857</v>
      </c>
      <c r="L47" s="34"/>
      <c r="M47" s="35"/>
      <c r="N47" s="48"/>
      <c r="O47"/>
      <c r="V47" s="1"/>
    </row>
    <row r="48" spans="2:22" ht="30" customHeight="1">
      <c r="B48" s="270">
        <v>40</v>
      </c>
      <c r="C48" s="271"/>
      <c r="D48" s="267"/>
      <c r="E48" s="268"/>
      <c r="F48" s="268"/>
      <c r="G48" s="268"/>
      <c r="H48" s="268"/>
      <c r="I48" s="269"/>
      <c r="J48" s="33"/>
      <c r="K48" s="34" t="s">
        <v>857</v>
      </c>
      <c r="L48" s="34"/>
      <c r="M48" s="35"/>
      <c r="N48" s="48"/>
      <c r="O48"/>
      <c r="V48" s="1"/>
    </row>
    <row r="49" spans="2:22" ht="30" customHeight="1">
      <c r="B49" s="270">
        <v>41</v>
      </c>
      <c r="C49" s="271"/>
      <c r="D49" s="267"/>
      <c r="E49" s="268"/>
      <c r="F49" s="268"/>
      <c r="G49" s="268"/>
      <c r="H49" s="268"/>
      <c r="I49" s="269"/>
      <c r="J49" s="33"/>
      <c r="K49" s="34" t="s">
        <v>857</v>
      </c>
      <c r="L49" s="34"/>
      <c r="M49" s="35"/>
      <c r="N49" s="48"/>
      <c r="O49"/>
      <c r="V49" s="1"/>
    </row>
    <row r="50" spans="2:22" ht="30" customHeight="1">
      <c r="B50" s="270">
        <v>42</v>
      </c>
      <c r="C50" s="271"/>
      <c r="D50" s="267"/>
      <c r="E50" s="268"/>
      <c r="F50" s="268"/>
      <c r="G50" s="268"/>
      <c r="H50" s="268"/>
      <c r="I50" s="269"/>
      <c r="J50" s="33"/>
      <c r="K50" s="34" t="s">
        <v>857</v>
      </c>
      <c r="L50" s="34"/>
      <c r="M50" s="35"/>
      <c r="N50" s="48"/>
      <c r="O50"/>
      <c r="V50" s="1"/>
    </row>
    <row r="51" spans="2:22" ht="30" customHeight="1">
      <c r="B51" s="270">
        <v>43</v>
      </c>
      <c r="C51" s="271"/>
      <c r="D51" s="267"/>
      <c r="E51" s="268"/>
      <c r="F51" s="268"/>
      <c r="G51" s="268"/>
      <c r="H51" s="268"/>
      <c r="I51" s="269"/>
      <c r="J51" s="33"/>
      <c r="K51" s="34" t="s">
        <v>857</v>
      </c>
      <c r="L51" s="34"/>
      <c r="M51" s="35"/>
      <c r="N51" s="48"/>
      <c r="O51"/>
      <c r="V51" s="1"/>
    </row>
    <row r="52" spans="2:22" ht="30" customHeight="1">
      <c r="B52" s="270">
        <v>44</v>
      </c>
      <c r="C52" s="271"/>
      <c r="D52" s="267"/>
      <c r="E52" s="268"/>
      <c r="F52" s="268"/>
      <c r="G52" s="268"/>
      <c r="H52" s="268"/>
      <c r="I52" s="269"/>
      <c r="J52" s="33"/>
      <c r="K52" s="34" t="s">
        <v>857</v>
      </c>
      <c r="L52" s="34"/>
      <c r="M52" s="35"/>
      <c r="N52" s="48"/>
      <c r="O52"/>
      <c r="V52" s="1"/>
    </row>
    <row r="53" spans="2:22" ht="30" customHeight="1">
      <c r="B53" s="270">
        <v>45</v>
      </c>
      <c r="C53" s="271"/>
      <c r="D53" s="267"/>
      <c r="E53" s="268"/>
      <c r="F53" s="268"/>
      <c r="G53" s="268"/>
      <c r="H53" s="268"/>
      <c r="I53" s="269"/>
      <c r="J53" s="33"/>
      <c r="K53" s="34" t="s">
        <v>857</v>
      </c>
      <c r="L53" s="34"/>
      <c r="M53" s="35"/>
      <c r="N53" s="48"/>
      <c r="O53"/>
      <c r="V53" s="1"/>
    </row>
    <row r="54" spans="2:22" ht="30" customHeight="1">
      <c r="B54" s="270">
        <v>46</v>
      </c>
      <c r="C54" s="271"/>
      <c r="D54" s="267"/>
      <c r="E54" s="268"/>
      <c r="F54" s="268"/>
      <c r="G54" s="268"/>
      <c r="H54" s="268"/>
      <c r="I54" s="269"/>
      <c r="J54" s="33"/>
      <c r="K54" s="34" t="s">
        <v>857</v>
      </c>
      <c r="L54" s="34"/>
      <c r="M54" s="35"/>
      <c r="N54" s="48"/>
      <c r="O54"/>
      <c r="V54" s="1"/>
    </row>
    <row r="55" spans="2:22" ht="30" customHeight="1">
      <c r="B55" s="270">
        <v>47</v>
      </c>
      <c r="C55" s="271"/>
      <c r="D55" s="267"/>
      <c r="E55" s="268"/>
      <c r="F55" s="268"/>
      <c r="G55" s="268"/>
      <c r="H55" s="268"/>
      <c r="I55" s="269"/>
      <c r="J55" s="33"/>
      <c r="K55" s="34" t="s">
        <v>857</v>
      </c>
      <c r="L55" s="34"/>
      <c r="M55" s="35"/>
      <c r="N55" s="48"/>
      <c r="O55"/>
      <c r="V55" s="1"/>
    </row>
    <row r="56" spans="2:22" ht="30" customHeight="1">
      <c r="B56" s="270">
        <v>48</v>
      </c>
      <c r="C56" s="271"/>
      <c r="D56" s="267"/>
      <c r="E56" s="268"/>
      <c r="F56" s="268"/>
      <c r="G56" s="268"/>
      <c r="H56" s="268"/>
      <c r="I56" s="269"/>
      <c r="J56" s="33"/>
      <c r="K56" s="34" t="s">
        <v>857</v>
      </c>
      <c r="L56" s="34"/>
      <c r="M56" s="35"/>
      <c r="N56" s="48"/>
      <c r="O56"/>
      <c r="V56" s="1"/>
    </row>
    <row r="57" spans="2:22" ht="30" customHeight="1">
      <c r="B57" s="270">
        <v>49</v>
      </c>
      <c r="C57" s="271"/>
      <c r="D57" s="267"/>
      <c r="E57" s="268"/>
      <c r="F57" s="268"/>
      <c r="G57" s="268"/>
      <c r="H57" s="268"/>
      <c r="I57" s="269"/>
      <c r="J57" s="33"/>
      <c r="K57" s="34" t="s">
        <v>857</v>
      </c>
      <c r="L57" s="34"/>
      <c r="M57" s="35"/>
      <c r="N57" s="48"/>
      <c r="O57"/>
      <c r="V57" s="1"/>
    </row>
    <row r="58" spans="2:22" ht="30" customHeight="1">
      <c r="B58" s="270">
        <v>50</v>
      </c>
      <c r="C58" s="271"/>
      <c r="D58" s="267"/>
      <c r="E58" s="268"/>
      <c r="F58" s="268"/>
      <c r="G58" s="268"/>
      <c r="H58" s="268"/>
      <c r="I58" s="269"/>
      <c r="J58" s="33"/>
      <c r="K58" s="34" t="s">
        <v>857</v>
      </c>
      <c r="L58" s="34"/>
      <c r="M58" s="35"/>
      <c r="N58" s="48"/>
      <c r="O58"/>
      <c r="V58" s="1"/>
    </row>
    <row r="59" spans="2:22" ht="30" customHeight="1">
      <c r="B59" s="270">
        <v>51</v>
      </c>
      <c r="C59" s="271"/>
      <c r="D59" s="267"/>
      <c r="E59" s="268"/>
      <c r="F59" s="268"/>
      <c r="G59" s="268"/>
      <c r="H59" s="268"/>
      <c r="I59" s="269"/>
      <c r="J59" s="33"/>
      <c r="K59" s="34" t="s">
        <v>857</v>
      </c>
      <c r="L59" s="34"/>
      <c r="M59" s="35"/>
      <c r="N59" s="48"/>
      <c r="O59"/>
      <c r="V59" s="1"/>
    </row>
    <row r="60" spans="2:22" ht="30" customHeight="1">
      <c r="B60" s="270">
        <v>52</v>
      </c>
      <c r="C60" s="271"/>
      <c r="D60" s="267"/>
      <c r="E60" s="268"/>
      <c r="F60" s="268"/>
      <c r="G60" s="268"/>
      <c r="H60" s="268"/>
      <c r="I60" s="269"/>
      <c r="J60" s="33"/>
      <c r="K60" s="34" t="s">
        <v>857</v>
      </c>
      <c r="L60" s="34"/>
      <c r="M60" s="35"/>
      <c r="N60" s="48"/>
      <c r="O60"/>
      <c r="V60" s="1"/>
    </row>
    <row r="61" spans="2:22" ht="30" customHeight="1">
      <c r="B61" s="270">
        <v>53</v>
      </c>
      <c r="C61" s="271"/>
      <c r="D61" s="267"/>
      <c r="E61" s="268"/>
      <c r="F61" s="268"/>
      <c r="G61" s="268"/>
      <c r="H61" s="268"/>
      <c r="I61" s="269"/>
      <c r="J61" s="33"/>
      <c r="K61" s="34" t="s">
        <v>857</v>
      </c>
      <c r="L61" s="34"/>
      <c r="M61" s="35"/>
      <c r="N61" s="48"/>
      <c r="O61"/>
      <c r="V61" s="1"/>
    </row>
    <row r="62" spans="2:22" ht="30" customHeight="1">
      <c r="B62" s="270">
        <v>54</v>
      </c>
      <c r="C62" s="271"/>
      <c r="D62" s="267"/>
      <c r="E62" s="268"/>
      <c r="F62" s="268"/>
      <c r="G62" s="268"/>
      <c r="H62" s="268"/>
      <c r="I62" s="269"/>
      <c r="J62" s="33"/>
      <c r="K62" s="34" t="s">
        <v>857</v>
      </c>
      <c r="L62" s="34"/>
      <c r="M62" s="35"/>
      <c r="N62" s="48"/>
      <c r="O62"/>
      <c r="V62" s="1"/>
    </row>
    <row r="63" spans="2:22" ht="30" customHeight="1">
      <c r="B63" s="270">
        <v>55</v>
      </c>
      <c r="C63" s="271"/>
      <c r="D63" s="267"/>
      <c r="E63" s="268"/>
      <c r="F63" s="268"/>
      <c r="G63" s="268"/>
      <c r="H63" s="268"/>
      <c r="I63" s="269"/>
      <c r="J63" s="33"/>
      <c r="K63" s="34" t="s">
        <v>857</v>
      </c>
      <c r="L63" s="34"/>
      <c r="M63" s="35"/>
      <c r="N63" s="48"/>
      <c r="O63"/>
      <c r="V63" s="1"/>
    </row>
    <row r="64" spans="2:22" ht="30" customHeight="1">
      <c r="B64" s="270">
        <v>56</v>
      </c>
      <c r="C64" s="271"/>
      <c r="D64" s="267"/>
      <c r="E64" s="268"/>
      <c r="F64" s="268"/>
      <c r="G64" s="268"/>
      <c r="H64" s="268"/>
      <c r="I64" s="269"/>
      <c r="J64" s="33"/>
      <c r="K64" s="34" t="s">
        <v>857</v>
      </c>
      <c r="L64" s="34"/>
      <c r="M64" s="35"/>
      <c r="N64" s="48"/>
      <c r="O64"/>
      <c r="V64" s="1"/>
    </row>
    <row r="65" spans="2:22" ht="30" customHeight="1">
      <c r="B65" s="270">
        <v>57</v>
      </c>
      <c r="C65" s="271"/>
      <c r="D65" s="267"/>
      <c r="E65" s="268"/>
      <c r="F65" s="268"/>
      <c r="G65" s="268"/>
      <c r="H65" s="268"/>
      <c r="I65" s="269"/>
      <c r="J65" s="33"/>
      <c r="K65" s="34" t="s">
        <v>857</v>
      </c>
      <c r="L65" s="34"/>
      <c r="M65" s="35"/>
      <c r="N65" s="48"/>
      <c r="O65"/>
      <c r="V65" s="1"/>
    </row>
    <row r="66" spans="2:22" ht="30" customHeight="1">
      <c r="B66" s="270">
        <v>58</v>
      </c>
      <c r="C66" s="271"/>
      <c r="D66" s="267"/>
      <c r="E66" s="268"/>
      <c r="F66" s="268"/>
      <c r="G66" s="268"/>
      <c r="H66" s="268"/>
      <c r="I66" s="269"/>
      <c r="J66" s="33"/>
      <c r="K66" s="34" t="s">
        <v>857</v>
      </c>
      <c r="L66" s="34"/>
      <c r="M66" s="35"/>
      <c r="N66" s="48"/>
      <c r="O66"/>
      <c r="V66" s="1"/>
    </row>
    <row r="67" spans="2:22" ht="30" customHeight="1">
      <c r="B67" s="270">
        <v>59</v>
      </c>
      <c r="C67" s="271"/>
      <c r="D67" s="267"/>
      <c r="E67" s="268"/>
      <c r="F67" s="268"/>
      <c r="G67" s="268"/>
      <c r="H67" s="268"/>
      <c r="I67" s="269"/>
      <c r="J67" s="33"/>
      <c r="K67" s="34" t="s">
        <v>857</v>
      </c>
      <c r="L67" s="34"/>
      <c r="M67" s="35"/>
      <c r="N67" s="48"/>
      <c r="O67"/>
      <c r="V67" s="1"/>
    </row>
    <row r="68" spans="2:22" ht="30" customHeight="1">
      <c r="B68" s="270">
        <v>60</v>
      </c>
      <c r="C68" s="271"/>
      <c r="D68" s="267"/>
      <c r="E68" s="268"/>
      <c r="F68" s="268"/>
      <c r="G68" s="268"/>
      <c r="H68" s="268"/>
      <c r="I68" s="269"/>
      <c r="J68" s="33"/>
      <c r="K68" s="34" t="s">
        <v>857</v>
      </c>
      <c r="L68" s="34"/>
      <c r="M68" s="35"/>
      <c r="N68" s="48"/>
      <c r="O68"/>
      <c r="V68" s="1"/>
    </row>
    <row r="69" spans="2:22" ht="30" customHeight="1">
      <c r="B69" s="270">
        <v>61</v>
      </c>
      <c r="C69" s="271"/>
      <c r="D69" s="267"/>
      <c r="E69" s="268"/>
      <c r="F69" s="268"/>
      <c r="G69" s="268"/>
      <c r="H69" s="268"/>
      <c r="I69" s="269"/>
      <c r="J69" s="33"/>
      <c r="K69" s="34" t="s">
        <v>857</v>
      </c>
      <c r="L69" s="34"/>
      <c r="M69" s="35"/>
      <c r="N69" s="48"/>
      <c r="O69"/>
      <c r="V69" s="1"/>
    </row>
    <row r="70" spans="2:22" ht="30" customHeight="1">
      <c r="B70" s="270">
        <v>62</v>
      </c>
      <c r="C70" s="271"/>
      <c r="D70" s="267"/>
      <c r="E70" s="268"/>
      <c r="F70" s="268"/>
      <c r="G70" s="268"/>
      <c r="H70" s="268"/>
      <c r="I70" s="269"/>
      <c r="J70" s="33"/>
      <c r="K70" s="34" t="s">
        <v>857</v>
      </c>
      <c r="L70" s="34"/>
      <c r="M70" s="35"/>
      <c r="N70" s="48"/>
      <c r="O70"/>
      <c r="V70" s="1"/>
    </row>
    <row r="71" spans="2:22" ht="30" customHeight="1">
      <c r="B71" s="270">
        <v>63</v>
      </c>
      <c r="C71" s="271"/>
      <c r="D71" s="267"/>
      <c r="E71" s="268"/>
      <c r="F71" s="268"/>
      <c r="G71" s="268"/>
      <c r="H71" s="268"/>
      <c r="I71" s="269"/>
      <c r="J71" s="33"/>
      <c r="K71" s="34" t="s">
        <v>857</v>
      </c>
      <c r="L71" s="34"/>
      <c r="M71" s="35"/>
      <c r="N71" s="48"/>
      <c r="O71"/>
      <c r="V71" s="1"/>
    </row>
    <row r="72" spans="2:22" ht="30" customHeight="1">
      <c r="B72" s="270">
        <v>64</v>
      </c>
      <c r="C72" s="271"/>
      <c r="D72" s="267"/>
      <c r="E72" s="268"/>
      <c r="F72" s="268"/>
      <c r="G72" s="268"/>
      <c r="H72" s="268"/>
      <c r="I72" s="269"/>
      <c r="J72" s="33"/>
      <c r="K72" s="34" t="s">
        <v>857</v>
      </c>
      <c r="L72" s="34"/>
      <c r="M72" s="35"/>
      <c r="N72" s="48"/>
      <c r="O72"/>
      <c r="V72" s="1"/>
    </row>
    <row r="73" spans="2:22" ht="30" customHeight="1">
      <c r="B73" s="270">
        <v>65</v>
      </c>
      <c r="C73" s="271"/>
      <c r="D73" s="267"/>
      <c r="E73" s="268"/>
      <c r="F73" s="268"/>
      <c r="G73" s="268"/>
      <c r="H73" s="268"/>
      <c r="I73" s="269"/>
      <c r="J73" s="33"/>
      <c r="K73" s="34" t="s">
        <v>857</v>
      </c>
      <c r="L73" s="34"/>
      <c r="M73" s="35"/>
      <c r="N73" s="48"/>
      <c r="O73"/>
      <c r="V73" s="1"/>
    </row>
    <row r="74" spans="2:22" ht="30" customHeight="1">
      <c r="B74" s="270">
        <v>66</v>
      </c>
      <c r="C74" s="271"/>
      <c r="D74" s="267"/>
      <c r="E74" s="268"/>
      <c r="F74" s="268"/>
      <c r="G74" s="268"/>
      <c r="H74" s="268"/>
      <c r="I74" s="269"/>
      <c r="J74" s="33"/>
      <c r="K74" s="34" t="s">
        <v>857</v>
      </c>
      <c r="L74" s="34"/>
      <c r="M74" s="35"/>
      <c r="N74" s="48"/>
      <c r="O74"/>
      <c r="V74" s="1"/>
    </row>
    <row r="75" spans="2:22" ht="30" customHeight="1">
      <c r="B75" s="270">
        <v>67</v>
      </c>
      <c r="C75" s="271"/>
      <c r="D75" s="267"/>
      <c r="E75" s="268"/>
      <c r="F75" s="268"/>
      <c r="G75" s="268"/>
      <c r="H75" s="268"/>
      <c r="I75" s="269"/>
      <c r="J75" s="33"/>
      <c r="K75" s="34" t="s">
        <v>857</v>
      </c>
      <c r="L75" s="34"/>
      <c r="M75" s="35"/>
      <c r="N75" s="48"/>
      <c r="O75"/>
      <c r="V75" s="1"/>
    </row>
    <row r="76" spans="2:22" ht="30" customHeight="1">
      <c r="B76" s="270">
        <v>68</v>
      </c>
      <c r="C76" s="271"/>
      <c r="D76" s="267"/>
      <c r="E76" s="268"/>
      <c r="F76" s="268"/>
      <c r="G76" s="268"/>
      <c r="H76" s="268"/>
      <c r="I76" s="269"/>
      <c r="J76" s="33"/>
      <c r="K76" s="34" t="s">
        <v>857</v>
      </c>
      <c r="L76" s="34"/>
      <c r="M76" s="35"/>
      <c r="N76" s="48"/>
      <c r="O76"/>
      <c r="V76" s="1"/>
    </row>
    <row r="77" spans="2:22" ht="30" customHeight="1">
      <c r="B77" s="270">
        <v>69</v>
      </c>
      <c r="C77" s="271"/>
      <c r="D77" s="267"/>
      <c r="E77" s="268"/>
      <c r="F77" s="268"/>
      <c r="G77" s="268"/>
      <c r="H77" s="268"/>
      <c r="I77" s="269"/>
      <c r="J77" s="33"/>
      <c r="K77" s="34" t="s">
        <v>857</v>
      </c>
      <c r="L77" s="34"/>
      <c r="M77" s="35"/>
      <c r="N77" s="48"/>
      <c r="O77"/>
      <c r="V77" s="1"/>
    </row>
    <row r="78" spans="2:22" ht="30" customHeight="1">
      <c r="B78" s="270">
        <v>70</v>
      </c>
      <c r="C78" s="271"/>
      <c r="D78" s="267"/>
      <c r="E78" s="268"/>
      <c r="F78" s="268"/>
      <c r="G78" s="268"/>
      <c r="H78" s="268"/>
      <c r="I78" s="269"/>
      <c r="J78" s="33"/>
      <c r="K78" s="34" t="s">
        <v>857</v>
      </c>
      <c r="L78" s="34"/>
      <c r="M78" s="35"/>
      <c r="N78" s="48"/>
      <c r="O78"/>
      <c r="V78" s="1"/>
    </row>
    <row r="79" spans="2:22" ht="30" customHeight="1">
      <c r="B79" s="270">
        <v>71</v>
      </c>
      <c r="C79" s="271"/>
      <c r="D79" s="267"/>
      <c r="E79" s="268"/>
      <c r="F79" s="268"/>
      <c r="G79" s="268"/>
      <c r="H79" s="268"/>
      <c r="I79" s="269"/>
      <c r="J79" s="33"/>
      <c r="K79" s="34" t="s">
        <v>857</v>
      </c>
      <c r="L79" s="34"/>
      <c r="M79" s="35"/>
      <c r="N79" s="48"/>
      <c r="O79"/>
      <c r="V79" s="1"/>
    </row>
    <row r="80" spans="2:22" ht="30" customHeight="1">
      <c r="B80" s="270">
        <v>72</v>
      </c>
      <c r="C80" s="271"/>
      <c r="D80" s="267"/>
      <c r="E80" s="268"/>
      <c r="F80" s="268"/>
      <c r="G80" s="268"/>
      <c r="H80" s="268"/>
      <c r="I80" s="269"/>
      <c r="J80" s="33"/>
      <c r="K80" s="34" t="s">
        <v>857</v>
      </c>
      <c r="L80" s="34"/>
      <c r="M80" s="35"/>
      <c r="N80" s="48"/>
      <c r="O80"/>
      <c r="V80" s="1"/>
    </row>
    <row r="81" spans="2:22" ht="30" customHeight="1">
      <c r="B81" s="270">
        <v>73</v>
      </c>
      <c r="C81" s="271"/>
      <c r="D81" s="267"/>
      <c r="E81" s="268"/>
      <c r="F81" s="268"/>
      <c r="G81" s="268"/>
      <c r="H81" s="268"/>
      <c r="I81" s="269"/>
      <c r="J81" s="33"/>
      <c r="K81" s="34" t="s">
        <v>857</v>
      </c>
      <c r="L81" s="34"/>
      <c r="M81" s="35"/>
      <c r="N81" s="48"/>
      <c r="O81"/>
      <c r="V81" s="1"/>
    </row>
    <row r="82" spans="2:22" ht="30" customHeight="1">
      <c r="B82" s="270">
        <v>74</v>
      </c>
      <c r="C82" s="271"/>
      <c r="D82" s="267"/>
      <c r="E82" s="268"/>
      <c r="F82" s="268"/>
      <c r="G82" s="268"/>
      <c r="H82" s="268"/>
      <c r="I82" s="269"/>
      <c r="J82" s="33"/>
      <c r="K82" s="34" t="s">
        <v>857</v>
      </c>
      <c r="L82" s="34"/>
      <c r="M82" s="35"/>
      <c r="N82" s="48"/>
      <c r="O82"/>
      <c r="V82" s="1"/>
    </row>
    <row r="83" spans="2:22" ht="30" customHeight="1">
      <c r="B83" s="270">
        <v>75</v>
      </c>
      <c r="C83" s="271"/>
      <c r="D83" s="267"/>
      <c r="E83" s="268"/>
      <c r="F83" s="268"/>
      <c r="G83" s="268"/>
      <c r="H83" s="268"/>
      <c r="I83" s="269"/>
      <c r="J83" s="33"/>
      <c r="K83" s="34" t="s">
        <v>857</v>
      </c>
      <c r="L83" s="34"/>
      <c r="M83" s="35"/>
      <c r="N83" s="48"/>
      <c r="O83"/>
      <c r="V83" s="1"/>
    </row>
    <row r="84" spans="2:22" ht="30" customHeight="1">
      <c r="B84" s="270">
        <v>76</v>
      </c>
      <c r="C84" s="271"/>
      <c r="D84" s="267"/>
      <c r="E84" s="268"/>
      <c r="F84" s="268"/>
      <c r="G84" s="268"/>
      <c r="H84" s="268"/>
      <c r="I84" s="269"/>
      <c r="J84" s="33"/>
      <c r="K84" s="34" t="s">
        <v>857</v>
      </c>
      <c r="L84" s="34"/>
      <c r="M84" s="35"/>
      <c r="N84" s="48"/>
      <c r="O84"/>
      <c r="V84" s="1"/>
    </row>
    <row r="85" spans="2:22" ht="30" customHeight="1">
      <c r="B85" s="270">
        <v>77</v>
      </c>
      <c r="C85" s="271"/>
      <c r="D85" s="267"/>
      <c r="E85" s="268"/>
      <c r="F85" s="268"/>
      <c r="G85" s="268"/>
      <c r="H85" s="268"/>
      <c r="I85" s="269"/>
      <c r="J85" s="33"/>
      <c r="K85" s="34" t="s">
        <v>857</v>
      </c>
      <c r="L85" s="34"/>
      <c r="M85" s="35"/>
      <c r="N85" s="48"/>
      <c r="O85"/>
      <c r="V85" s="1"/>
    </row>
    <row r="86" spans="2:22" ht="30" customHeight="1">
      <c r="B86" s="270">
        <v>78</v>
      </c>
      <c r="C86" s="271"/>
      <c r="D86" s="267"/>
      <c r="E86" s="268"/>
      <c r="F86" s="268"/>
      <c r="G86" s="268"/>
      <c r="H86" s="268"/>
      <c r="I86" s="269"/>
      <c r="J86" s="33"/>
      <c r="K86" s="34" t="s">
        <v>857</v>
      </c>
      <c r="L86" s="34"/>
      <c r="M86" s="35"/>
      <c r="N86" s="48"/>
      <c r="O86"/>
      <c r="V86" s="1"/>
    </row>
    <row r="87" spans="2:22" ht="30" customHeight="1">
      <c r="B87" s="270">
        <v>79</v>
      </c>
      <c r="C87" s="271"/>
      <c r="D87" s="267"/>
      <c r="E87" s="268"/>
      <c r="F87" s="268"/>
      <c r="G87" s="268"/>
      <c r="H87" s="268"/>
      <c r="I87" s="269"/>
      <c r="J87" s="33"/>
      <c r="K87" s="34" t="s">
        <v>857</v>
      </c>
      <c r="L87" s="34"/>
      <c r="M87" s="35"/>
      <c r="N87" s="48"/>
      <c r="O87"/>
      <c r="V87" s="1"/>
    </row>
    <row r="88" spans="2:22" ht="30" customHeight="1">
      <c r="B88" s="270">
        <v>80</v>
      </c>
      <c r="C88" s="271"/>
      <c r="D88" s="267"/>
      <c r="E88" s="268"/>
      <c r="F88" s="268"/>
      <c r="G88" s="268"/>
      <c r="H88" s="268"/>
      <c r="I88" s="269"/>
      <c r="J88" s="33"/>
      <c r="K88" s="34" t="s">
        <v>857</v>
      </c>
      <c r="L88" s="34"/>
      <c r="M88" s="35"/>
      <c r="N88" s="48"/>
      <c r="O88"/>
      <c r="V88" s="1"/>
    </row>
    <row r="89" spans="2:22" ht="30" customHeight="1">
      <c r="B89" s="270">
        <v>81</v>
      </c>
      <c r="C89" s="271"/>
      <c r="D89" s="267"/>
      <c r="E89" s="268"/>
      <c r="F89" s="268"/>
      <c r="G89" s="268"/>
      <c r="H89" s="268"/>
      <c r="I89" s="269"/>
      <c r="J89" s="33"/>
      <c r="K89" s="34" t="s">
        <v>857</v>
      </c>
      <c r="L89" s="34"/>
      <c r="M89" s="35"/>
      <c r="N89" s="48"/>
      <c r="O89"/>
      <c r="V89" s="1"/>
    </row>
    <row r="90" spans="2:22" ht="30" customHeight="1">
      <c r="B90" s="270">
        <v>82</v>
      </c>
      <c r="C90" s="271"/>
      <c r="D90" s="267"/>
      <c r="E90" s="268"/>
      <c r="F90" s="268"/>
      <c r="G90" s="268"/>
      <c r="H90" s="268"/>
      <c r="I90" s="269"/>
      <c r="J90" s="33"/>
      <c r="K90" s="34" t="s">
        <v>857</v>
      </c>
      <c r="L90" s="34"/>
      <c r="M90" s="35"/>
      <c r="N90" s="48"/>
      <c r="O90"/>
      <c r="V90" s="1"/>
    </row>
    <row r="91" spans="2:22" ht="30" customHeight="1">
      <c r="B91" s="270">
        <v>83</v>
      </c>
      <c r="C91" s="271"/>
      <c r="D91" s="267"/>
      <c r="E91" s="268"/>
      <c r="F91" s="268"/>
      <c r="G91" s="268"/>
      <c r="H91" s="268"/>
      <c r="I91" s="269"/>
      <c r="J91" s="33"/>
      <c r="K91" s="34" t="s">
        <v>857</v>
      </c>
      <c r="L91" s="34"/>
      <c r="M91" s="35"/>
      <c r="N91" s="48"/>
      <c r="O91"/>
      <c r="V91" s="1"/>
    </row>
    <row r="92" spans="2:22" ht="30" customHeight="1">
      <c r="B92" s="270">
        <v>84</v>
      </c>
      <c r="C92" s="271"/>
      <c r="D92" s="267"/>
      <c r="E92" s="268"/>
      <c r="F92" s="268"/>
      <c r="G92" s="268"/>
      <c r="H92" s="268"/>
      <c r="I92" s="269"/>
      <c r="J92" s="33"/>
      <c r="K92" s="34" t="s">
        <v>857</v>
      </c>
      <c r="L92" s="34"/>
      <c r="M92" s="35"/>
      <c r="N92" s="48"/>
      <c r="O92"/>
      <c r="V92" s="1"/>
    </row>
    <row r="93" spans="2:22" ht="30" customHeight="1">
      <c r="B93" s="270">
        <v>85</v>
      </c>
      <c r="C93" s="271"/>
      <c r="D93" s="267"/>
      <c r="E93" s="268"/>
      <c r="F93" s="268"/>
      <c r="G93" s="268"/>
      <c r="H93" s="268"/>
      <c r="I93" s="269"/>
      <c r="J93" s="33"/>
      <c r="K93" s="34" t="s">
        <v>857</v>
      </c>
      <c r="L93" s="34"/>
      <c r="M93" s="35"/>
      <c r="N93" s="48"/>
      <c r="O93"/>
      <c r="V93" s="1"/>
    </row>
    <row r="94" spans="2:22" ht="30" customHeight="1">
      <c r="B94" s="270">
        <v>86</v>
      </c>
      <c r="C94" s="271"/>
      <c r="D94" s="267"/>
      <c r="E94" s="268"/>
      <c r="F94" s="268"/>
      <c r="G94" s="268"/>
      <c r="H94" s="268"/>
      <c r="I94" s="269"/>
      <c r="J94" s="33"/>
      <c r="K94" s="34" t="s">
        <v>857</v>
      </c>
      <c r="L94" s="34"/>
      <c r="M94" s="35"/>
      <c r="N94" s="48"/>
      <c r="O94"/>
      <c r="V94" s="1"/>
    </row>
    <row r="95" spans="2:22" ht="30" customHeight="1">
      <c r="B95" s="270">
        <v>87</v>
      </c>
      <c r="C95" s="271"/>
      <c r="D95" s="267"/>
      <c r="E95" s="268"/>
      <c r="F95" s="268"/>
      <c r="G95" s="268"/>
      <c r="H95" s="268"/>
      <c r="I95" s="269"/>
      <c r="J95" s="33"/>
      <c r="K95" s="34" t="s">
        <v>857</v>
      </c>
      <c r="L95" s="34"/>
      <c r="M95" s="35"/>
      <c r="N95" s="48"/>
      <c r="O95"/>
      <c r="V95" s="1"/>
    </row>
    <row r="96" spans="2:22" ht="30" customHeight="1">
      <c r="B96" s="270">
        <v>88</v>
      </c>
      <c r="C96" s="271"/>
      <c r="D96" s="267"/>
      <c r="E96" s="268"/>
      <c r="F96" s="268"/>
      <c r="G96" s="268"/>
      <c r="H96" s="268"/>
      <c r="I96" s="269"/>
      <c r="J96" s="33"/>
      <c r="K96" s="34" t="s">
        <v>857</v>
      </c>
      <c r="L96" s="34"/>
      <c r="M96" s="35"/>
      <c r="N96" s="48"/>
      <c r="O96"/>
      <c r="V96" s="1"/>
    </row>
    <row r="97" spans="2:22" ht="30" customHeight="1">
      <c r="B97" s="270">
        <v>89</v>
      </c>
      <c r="C97" s="271"/>
      <c r="D97" s="267"/>
      <c r="E97" s="268"/>
      <c r="F97" s="268"/>
      <c r="G97" s="268"/>
      <c r="H97" s="268"/>
      <c r="I97" s="269"/>
      <c r="J97" s="33"/>
      <c r="K97" s="34" t="s">
        <v>857</v>
      </c>
      <c r="L97" s="34"/>
      <c r="M97" s="35"/>
      <c r="N97" s="48"/>
      <c r="O97"/>
      <c r="V97" s="1"/>
    </row>
    <row r="98" spans="2:22" ht="30" customHeight="1">
      <c r="B98" s="270">
        <v>90</v>
      </c>
      <c r="C98" s="271"/>
      <c r="D98" s="267"/>
      <c r="E98" s="268"/>
      <c r="F98" s="268"/>
      <c r="G98" s="268"/>
      <c r="H98" s="268"/>
      <c r="I98" s="269"/>
      <c r="J98" s="33"/>
      <c r="K98" s="34" t="s">
        <v>857</v>
      </c>
      <c r="L98" s="34"/>
      <c r="M98" s="35"/>
      <c r="N98" s="48"/>
      <c r="O98"/>
      <c r="V98" s="1"/>
    </row>
    <row r="99" spans="2:22" ht="30" customHeight="1">
      <c r="B99" s="270">
        <v>91</v>
      </c>
      <c r="C99" s="271"/>
      <c r="D99" s="267"/>
      <c r="E99" s="268"/>
      <c r="F99" s="268"/>
      <c r="G99" s="268"/>
      <c r="H99" s="268"/>
      <c r="I99" s="269"/>
      <c r="J99" s="33"/>
      <c r="K99" s="34" t="s">
        <v>857</v>
      </c>
      <c r="L99" s="34"/>
      <c r="M99" s="35"/>
      <c r="N99" s="48"/>
      <c r="O99"/>
      <c r="V99" s="1"/>
    </row>
    <row r="100" spans="2:22" ht="30" customHeight="1">
      <c r="B100" s="270">
        <v>92</v>
      </c>
      <c r="C100" s="271"/>
      <c r="D100" s="267"/>
      <c r="E100" s="268"/>
      <c r="F100" s="268"/>
      <c r="G100" s="268"/>
      <c r="H100" s="268"/>
      <c r="I100" s="269"/>
      <c r="J100" s="33"/>
      <c r="K100" s="34" t="s">
        <v>857</v>
      </c>
      <c r="L100" s="34"/>
      <c r="M100" s="35"/>
      <c r="N100" s="48"/>
      <c r="O100"/>
      <c r="V100" s="1"/>
    </row>
    <row r="101" spans="2:22" ht="30" customHeight="1">
      <c r="B101" s="270">
        <v>93</v>
      </c>
      <c r="C101" s="271"/>
      <c r="D101" s="267"/>
      <c r="E101" s="268"/>
      <c r="F101" s="268"/>
      <c r="G101" s="268"/>
      <c r="H101" s="268"/>
      <c r="I101" s="269"/>
      <c r="J101" s="33"/>
      <c r="K101" s="34" t="s">
        <v>857</v>
      </c>
      <c r="L101" s="34"/>
      <c r="M101" s="35"/>
      <c r="N101" s="48"/>
      <c r="O101"/>
      <c r="V101" s="1"/>
    </row>
    <row r="102" spans="2:22" ht="30" customHeight="1">
      <c r="B102" s="270">
        <v>94</v>
      </c>
      <c r="C102" s="271"/>
      <c r="D102" s="267"/>
      <c r="E102" s="268"/>
      <c r="F102" s="268"/>
      <c r="G102" s="268"/>
      <c r="H102" s="268"/>
      <c r="I102" s="269"/>
      <c r="J102" s="33"/>
      <c r="K102" s="34" t="s">
        <v>857</v>
      </c>
      <c r="L102" s="34"/>
      <c r="M102" s="35"/>
      <c r="N102" s="48"/>
      <c r="O102"/>
      <c r="V102" s="1"/>
    </row>
    <row r="103" spans="2:22" ht="30" customHeight="1">
      <c r="B103" s="270">
        <v>95</v>
      </c>
      <c r="C103" s="271"/>
      <c r="D103" s="267"/>
      <c r="E103" s="268"/>
      <c r="F103" s="268"/>
      <c r="G103" s="268"/>
      <c r="H103" s="268"/>
      <c r="I103" s="269"/>
      <c r="J103" s="33"/>
      <c r="K103" s="34" t="s">
        <v>857</v>
      </c>
      <c r="L103" s="34"/>
      <c r="M103" s="35"/>
      <c r="N103" s="48"/>
      <c r="O103"/>
      <c r="V103" s="1"/>
    </row>
    <row r="104" spans="2:22" ht="30" customHeight="1">
      <c r="B104" s="270">
        <v>96</v>
      </c>
      <c r="C104" s="271"/>
      <c r="D104" s="267"/>
      <c r="E104" s="268"/>
      <c r="F104" s="268"/>
      <c r="G104" s="268"/>
      <c r="H104" s="268"/>
      <c r="I104" s="269"/>
      <c r="J104" s="33"/>
      <c r="K104" s="34" t="s">
        <v>857</v>
      </c>
      <c r="L104" s="34"/>
      <c r="M104" s="35"/>
      <c r="N104" s="48"/>
      <c r="O104"/>
      <c r="V104" s="1"/>
    </row>
    <row r="105" spans="2:22" ht="30" customHeight="1">
      <c r="B105" s="270">
        <v>97</v>
      </c>
      <c r="C105" s="271"/>
      <c r="D105" s="267"/>
      <c r="E105" s="268"/>
      <c r="F105" s="268"/>
      <c r="G105" s="268"/>
      <c r="H105" s="268"/>
      <c r="I105" s="269"/>
      <c r="J105" s="33"/>
      <c r="K105" s="34" t="s">
        <v>857</v>
      </c>
      <c r="L105" s="34"/>
      <c r="M105" s="35"/>
      <c r="N105" s="48"/>
      <c r="O105"/>
      <c r="V105" s="1"/>
    </row>
    <row r="106" spans="2:22" ht="30" customHeight="1">
      <c r="B106" s="270">
        <v>98</v>
      </c>
      <c r="C106" s="271"/>
      <c r="D106" s="267"/>
      <c r="E106" s="268"/>
      <c r="F106" s="268"/>
      <c r="G106" s="268"/>
      <c r="H106" s="268"/>
      <c r="I106" s="269"/>
      <c r="J106" s="33"/>
      <c r="K106" s="34" t="s">
        <v>857</v>
      </c>
      <c r="L106" s="34"/>
      <c r="M106" s="35"/>
      <c r="N106" s="48"/>
      <c r="O106"/>
      <c r="V106" s="1"/>
    </row>
    <row r="107" spans="2:22" ht="30" customHeight="1">
      <c r="B107" s="270">
        <v>99</v>
      </c>
      <c r="C107" s="271"/>
      <c r="D107" s="267"/>
      <c r="E107" s="268"/>
      <c r="F107" s="268"/>
      <c r="G107" s="268"/>
      <c r="H107" s="268"/>
      <c r="I107" s="269"/>
      <c r="J107" s="33"/>
      <c r="K107" s="34" t="s">
        <v>857</v>
      </c>
      <c r="L107" s="34"/>
      <c r="M107" s="35"/>
      <c r="N107" s="48"/>
      <c r="O107"/>
      <c r="V107" s="1"/>
    </row>
    <row r="108" spans="2:22" ht="30" customHeight="1" thickBot="1">
      <c r="B108" s="272">
        <v>100</v>
      </c>
      <c r="C108" s="273"/>
      <c r="D108" s="274"/>
      <c r="E108" s="275"/>
      <c r="F108" s="275"/>
      <c r="G108" s="275"/>
      <c r="H108" s="275"/>
      <c r="I108" s="276"/>
      <c r="J108" s="36"/>
      <c r="K108" s="37" t="s">
        <v>857</v>
      </c>
      <c r="L108" s="37"/>
      <c r="M108" s="38"/>
      <c r="N108" s="49"/>
      <c r="O108"/>
      <c r="V108" s="1"/>
    </row>
  </sheetData>
  <sheetProtection formatCells="0" formatColumns="0" formatRows="0"/>
  <mergeCells count="209">
    <mergeCell ref="B3:H3"/>
    <mergeCell ref="I3:J3"/>
    <mergeCell ref="L3:O3"/>
    <mergeCell ref="B4:H5"/>
    <mergeCell ref="I4:J5"/>
    <mergeCell ref="K4:K5"/>
    <mergeCell ref="B11:C11"/>
    <mergeCell ref="D11:I11"/>
    <mergeCell ref="B12:C12"/>
    <mergeCell ref="D12:I12"/>
    <mergeCell ref="B13:C13"/>
    <mergeCell ref="D13:I13"/>
    <mergeCell ref="B7:O7"/>
    <mergeCell ref="B8:C8"/>
    <mergeCell ref="D8:I8"/>
    <mergeCell ref="B9:C9"/>
    <mergeCell ref="D9:I9"/>
    <mergeCell ref="B10:C10"/>
    <mergeCell ref="D10:I10"/>
    <mergeCell ref="B17:C17"/>
    <mergeCell ref="D17:I17"/>
    <mergeCell ref="B18:C18"/>
    <mergeCell ref="D18:I18"/>
    <mergeCell ref="B19:C19"/>
    <mergeCell ref="D19:I19"/>
    <mergeCell ref="B14:C14"/>
    <mergeCell ref="D14:I14"/>
    <mergeCell ref="B15:C15"/>
    <mergeCell ref="D15:I15"/>
    <mergeCell ref="B16:C16"/>
    <mergeCell ref="D16:I16"/>
    <mergeCell ref="B23:C23"/>
    <mergeCell ref="D23:I23"/>
    <mergeCell ref="B24:C24"/>
    <mergeCell ref="D24:I24"/>
    <mergeCell ref="B25:C25"/>
    <mergeCell ref="D25:I25"/>
    <mergeCell ref="B20:C20"/>
    <mergeCell ref="D20:I20"/>
    <mergeCell ref="B21:C21"/>
    <mergeCell ref="D21:I21"/>
    <mergeCell ref="B22:C22"/>
    <mergeCell ref="D22:I22"/>
    <mergeCell ref="B29:C29"/>
    <mergeCell ref="D29:I29"/>
    <mergeCell ref="B30:C30"/>
    <mergeCell ref="D30:I30"/>
    <mergeCell ref="B31:C31"/>
    <mergeCell ref="D31:I31"/>
    <mergeCell ref="B26:C26"/>
    <mergeCell ref="D26:I26"/>
    <mergeCell ref="B27:C27"/>
    <mergeCell ref="D27:I27"/>
    <mergeCell ref="B28:C28"/>
    <mergeCell ref="D28:I28"/>
    <mergeCell ref="B35:C35"/>
    <mergeCell ref="D35:I35"/>
    <mergeCell ref="B36:C36"/>
    <mergeCell ref="D36:I36"/>
    <mergeCell ref="B37:C37"/>
    <mergeCell ref="D37:I37"/>
    <mergeCell ref="B32:C32"/>
    <mergeCell ref="D32:I32"/>
    <mergeCell ref="B33:C33"/>
    <mergeCell ref="D33:I33"/>
    <mergeCell ref="B34:C34"/>
    <mergeCell ref="D34:I34"/>
    <mergeCell ref="B41:C41"/>
    <mergeCell ref="D41:I41"/>
    <mergeCell ref="B42:C42"/>
    <mergeCell ref="D42:I42"/>
    <mergeCell ref="B43:C43"/>
    <mergeCell ref="D43:I43"/>
    <mergeCell ref="B38:C38"/>
    <mergeCell ref="D38:I38"/>
    <mergeCell ref="B39:C39"/>
    <mergeCell ref="D39:I39"/>
    <mergeCell ref="B40:C40"/>
    <mergeCell ref="D40:I40"/>
    <mergeCell ref="B47:C47"/>
    <mergeCell ref="D47:I47"/>
    <mergeCell ref="B48:C48"/>
    <mergeCell ref="D48:I48"/>
    <mergeCell ref="B49:C49"/>
    <mergeCell ref="D49:I49"/>
    <mergeCell ref="B44:C44"/>
    <mergeCell ref="D44:I44"/>
    <mergeCell ref="B45:C45"/>
    <mergeCell ref="D45:I45"/>
    <mergeCell ref="B46:C46"/>
    <mergeCell ref="D46:I46"/>
    <mergeCell ref="B53:C53"/>
    <mergeCell ref="D53:I53"/>
    <mergeCell ref="B54:C54"/>
    <mergeCell ref="D54:I54"/>
    <mergeCell ref="B55:C55"/>
    <mergeCell ref="D55:I55"/>
    <mergeCell ref="B50:C50"/>
    <mergeCell ref="D50:I50"/>
    <mergeCell ref="B51:C51"/>
    <mergeCell ref="D51:I51"/>
    <mergeCell ref="B52:C52"/>
    <mergeCell ref="D52:I52"/>
    <mergeCell ref="B59:C59"/>
    <mergeCell ref="D59:I59"/>
    <mergeCell ref="B60:C60"/>
    <mergeCell ref="D60:I60"/>
    <mergeCell ref="B61:C61"/>
    <mergeCell ref="D61:I61"/>
    <mergeCell ref="B56:C56"/>
    <mergeCell ref="D56:I56"/>
    <mergeCell ref="B57:C57"/>
    <mergeCell ref="D57:I57"/>
    <mergeCell ref="B58:C58"/>
    <mergeCell ref="D58:I58"/>
    <mergeCell ref="B65:C65"/>
    <mergeCell ref="D65:I65"/>
    <mergeCell ref="B66:C66"/>
    <mergeCell ref="D66:I66"/>
    <mergeCell ref="B67:C67"/>
    <mergeCell ref="D67:I67"/>
    <mergeCell ref="B62:C62"/>
    <mergeCell ref="D62:I62"/>
    <mergeCell ref="B63:C63"/>
    <mergeCell ref="D63:I63"/>
    <mergeCell ref="B64:C64"/>
    <mergeCell ref="D64:I64"/>
    <mergeCell ref="B71:C71"/>
    <mergeCell ref="D71:I71"/>
    <mergeCell ref="B72:C72"/>
    <mergeCell ref="D72:I72"/>
    <mergeCell ref="B73:C73"/>
    <mergeCell ref="D73:I73"/>
    <mergeCell ref="B68:C68"/>
    <mergeCell ref="D68:I68"/>
    <mergeCell ref="B69:C69"/>
    <mergeCell ref="D69:I69"/>
    <mergeCell ref="B70:C70"/>
    <mergeCell ref="D70:I70"/>
    <mergeCell ref="B77:C77"/>
    <mergeCell ref="D77:I77"/>
    <mergeCell ref="B78:C78"/>
    <mergeCell ref="D78:I78"/>
    <mergeCell ref="B79:C79"/>
    <mergeCell ref="D79:I79"/>
    <mergeCell ref="B74:C74"/>
    <mergeCell ref="D74:I74"/>
    <mergeCell ref="B75:C75"/>
    <mergeCell ref="D75:I75"/>
    <mergeCell ref="B76:C76"/>
    <mergeCell ref="D76:I76"/>
    <mergeCell ref="B83:C83"/>
    <mergeCell ref="D83:I83"/>
    <mergeCell ref="B84:C84"/>
    <mergeCell ref="D84:I84"/>
    <mergeCell ref="B85:C85"/>
    <mergeCell ref="D85:I85"/>
    <mergeCell ref="B80:C80"/>
    <mergeCell ref="D80:I80"/>
    <mergeCell ref="B81:C81"/>
    <mergeCell ref="D81:I81"/>
    <mergeCell ref="B82:C82"/>
    <mergeCell ref="D82:I82"/>
    <mergeCell ref="B89:C89"/>
    <mergeCell ref="D89:I89"/>
    <mergeCell ref="B90:C90"/>
    <mergeCell ref="D90:I90"/>
    <mergeCell ref="B91:C91"/>
    <mergeCell ref="D91:I91"/>
    <mergeCell ref="B86:C86"/>
    <mergeCell ref="D86:I86"/>
    <mergeCell ref="B87:C87"/>
    <mergeCell ref="D87:I87"/>
    <mergeCell ref="B88:C88"/>
    <mergeCell ref="D88:I88"/>
    <mergeCell ref="B95:C95"/>
    <mergeCell ref="D95:I95"/>
    <mergeCell ref="B96:C96"/>
    <mergeCell ref="D96:I96"/>
    <mergeCell ref="B97:C97"/>
    <mergeCell ref="D97:I97"/>
    <mergeCell ref="B92:C92"/>
    <mergeCell ref="D92:I92"/>
    <mergeCell ref="B93:C93"/>
    <mergeCell ref="D93:I93"/>
    <mergeCell ref="B94:C94"/>
    <mergeCell ref="D94:I94"/>
    <mergeCell ref="B101:C101"/>
    <mergeCell ref="D101:I101"/>
    <mergeCell ref="B102:C102"/>
    <mergeCell ref="D102:I102"/>
    <mergeCell ref="B103:C103"/>
    <mergeCell ref="D103:I103"/>
    <mergeCell ref="B98:C98"/>
    <mergeCell ref="D98:I98"/>
    <mergeCell ref="B99:C99"/>
    <mergeCell ref="D99:I99"/>
    <mergeCell ref="B100:C100"/>
    <mergeCell ref="D100:I100"/>
    <mergeCell ref="B107:C107"/>
    <mergeCell ref="D107:I107"/>
    <mergeCell ref="B108:C108"/>
    <mergeCell ref="D108:I108"/>
    <mergeCell ref="B104:C104"/>
    <mergeCell ref="D104:I104"/>
    <mergeCell ref="B105:C105"/>
    <mergeCell ref="D105:I105"/>
    <mergeCell ref="B106:C106"/>
    <mergeCell ref="D106:I106"/>
  </mergeCells>
  <phoneticPr fontId="2"/>
  <conditionalFormatting sqref="M9:M108">
    <cfRule type="expression" dxfId="3" priority="199">
      <formula>L9&lt;&gt;"JPY"</formula>
    </cfRule>
    <cfRule type="expression" dxfId="2" priority="200">
      <formula>L9="JPY"</formula>
    </cfRule>
  </conditionalFormatting>
  <conditionalFormatting sqref="N9:N108">
    <cfRule type="expression" dxfId="1" priority="1">
      <formula>L9&lt;&gt;"JPY"</formula>
    </cfRule>
    <cfRule type="expression" dxfId="0" priority="2">
      <formula>L9="JPY"</formula>
    </cfRule>
  </conditionalFormatting>
  <dataValidations count="4">
    <dataValidation type="list" showInputMessage="1" showErrorMessage="1" sqref="L12" xr:uid="{14C5B9DA-E6F3-4257-B34A-8B5A5BC2CF2F}">
      <formula1>通貨一覧</formula1>
    </dataValidation>
    <dataValidation type="list" showInputMessage="1" showErrorMessage="1" sqref="D9:I108" xr:uid="{41B50B90-004C-4C7E-98F9-57C0AF13C3C6}">
      <formula1>貸付償還区分一覧</formula1>
    </dataValidation>
    <dataValidation type="list" allowBlank="1" showInputMessage="1" showErrorMessage="1" sqref="L9:L11 L13:L108" xr:uid="{4404D92A-AE36-4991-8830-FC98F03E866E}">
      <formula1>通貨一覧</formula1>
    </dataValidation>
    <dataValidation imeMode="disabled" allowBlank="1" showInputMessage="1" showErrorMessage="1" sqref="J9 B4:H5 N4 M9:N108" xr:uid="{99DA835A-6073-466B-B839-E60A1E22C133}"/>
  </dataValidations>
  <pageMargins left="0.70866141732283472" right="0.70866141732283472" top="0.74803149606299213" bottom="0.74803149606299213" header="0.31496062992125984" footer="0.31496062992125984"/>
  <pageSetup paperSize="9" scale="87" orientation="portrait" r:id="rId1"/>
  <headerFooter>
    <oddFooter>&amp;R2024年4月1日更新</oddFooter>
  </headerFooter>
  <drawing r:id="rId2"/>
  <legacyDrawing r:id="rId3"/>
  <controls>
    <mc:AlternateContent xmlns:mc="http://schemas.openxmlformats.org/markup-compatibility/2006">
      <mc:Choice Requires="x14">
        <control shapeId="13313" r:id="rId4" name="Label1">
          <controlPr defaultSize="0" autoLine="0" r:id="rId5">
            <anchor moveWithCells="1">
              <from>
                <xdr:col>14</xdr:col>
                <xdr:colOff>28575</xdr:colOff>
                <xdr:row>3</xdr:row>
                <xdr:rowOff>66675</xdr:rowOff>
              </from>
              <to>
                <xdr:col>15</xdr:col>
                <xdr:colOff>152400</xdr:colOff>
                <xdr:row>4</xdr:row>
                <xdr:rowOff>38100</xdr:rowOff>
              </to>
            </anchor>
          </controlPr>
        </control>
      </mc:Choice>
      <mc:Fallback>
        <control shapeId="13313" r:id="rId4" name="Label1"/>
      </mc:Fallback>
    </mc:AlternateContent>
    <mc:AlternateContent xmlns:mc="http://schemas.openxmlformats.org/markup-compatibility/2006">
      <mc:Choice Requires="x14">
        <control shapeId="13314" r:id="rId6" name="Label2">
          <controlPr defaultSize="0" autoLine="0" r:id="rId7">
            <anchor moveWithCells="1">
              <from>
                <xdr:col>14</xdr:col>
                <xdr:colOff>28575</xdr:colOff>
                <xdr:row>4</xdr:row>
                <xdr:rowOff>47625</xdr:rowOff>
              </from>
              <to>
                <xdr:col>15</xdr:col>
                <xdr:colOff>152400</xdr:colOff>
                <xdr:row>5</xdr:row>
                <xdr:rowOff>9525</xdr:rowOff>
              </to>
            </anchor>
          </controlPr>
        </control>
      </mc:Choice>
      <mc:Fallback>
        <control shapeId="13314" r:id="rId6" name="Label2"/>
      </mc:Fallback>
    </mc:AlternateContent>
    <mc:AlternateContent xmlns:mc="http://schemas.openxmlformats.org/markup-compatibility/2006">
      <mc:Choice Requires="x14">
        <control shapeId="13315" r:id="rId8" name="Check金利計算方式_その他">
          <controlPr defaultSize="0" autoFill="0" autoLine="0" autoPict="0">
            <anchor moveWithCells="1">
              <from>
                <xdr:col>11</xdr:col>
                <xdr:colOff>676275</xdr:colOff>
                <xdr:row>3</xdr:row>
                <xdr:rowOff>152400</xdr:rowOff>
              </from>
              <to>
                <xdr:col>13</xdr:col>
                <xdr:colOff>9525</xdr:colOff>
                <xdr:row>5</xdr:row>
                <xdr:rowOff>0</xdr:rowOff>
              </to>
            </anchor>
          </controlPr>
        </control>
      </mc:Choice>
    </mc:AlternateContent>
    <mc:AlternateContent xmlns:mc="http://schemas.openxmlformats.org/markup-compatibility/2006">
      <mc:Choice Requires="x14">
        <control shapeId="13316" r:id="rId9" name="Check金利計算方式_TOPHEVY">
          <controlPr defaultSize="0" autoFill="0" autoLine="0" autoPict="0">
            <anchor moveWithCells="1">
              <from>
                <xdr:col>11</xdr:col>
                <xdr:colOff>676275</xdr:colOff>
                <xdr:row>2</xdr:row>
                <xdr:rowOff>352425</xdr:rowOff>
              </from>
              <to>
                <xdr:col>13</xdr:col>
                <xdr:colOff>38100</xdr:colOff>
                <xdr:row>4</xdr:row>
                <xdr:rowOff>28575</xdr:rowOff>
              </to>
            </anchor>
          </controlPr>
        </control>
      </mc:Choice>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55C44-9094-4A49-9C01-19818BF195D4}">
  <sheetPr>
    <tabColor rgb="FFFF0000"/>
  </sheetPr>
  <dimension ref="A1:AM32"/>
  <sheetViews>
    <sheetView view="pageBreakPreview" zoomScaleNormal="100" zoomScaleSheetLayoutView="100" workbookViewId="0"/>
  </sheetViews>
  <sheetFormatPr defaultColWidth="2.75" defaultRowHeight="15"/>
  <cols>
    <col min="1" max="16384" width="2.75" style="8"/>
  </cols>
  <sheetData>
    <row r="1" spans="1:39" ht="15.75" customHeight="1">
      <c r="A1" s="7" t="s">
        <v>49</v>
      </c>
    </row>
    <row r="2" spans="1:39" ht="15.75" customHeight="1"/>
    <row r="3" spans="1:39" ht="15.75" customHeight="1">
      <c r="Y3" s="323" t="s">
        <v>884</v>
      </c>
      <c r="Z3" s="323"/>
      <c r="AA3" s="323"/>
      <c r="AB3" s="323"/>
      <c r="AC3" s="323"/>
      <c r="AD3" s="323"/>
      <c r="AE3" s="323"/>
      <c r="AF3" s="323"/>
      <c r="AG3" s="323"/>
      <c r="AH3" s="323"/>
      <c r="AI3" s="9"/>
      <c r="AJ3" s="9"/>
      <c r="AK3" s="9"/>
      <c r="AL3" s="9"/>
      <c r="AM3" s="9"/>
    </row>
    <row r="4" spans="1:39" ht="15.75" customHeight="1"/>
    <row r="5" spans="1:39" ht="15.75" customHeight="1">
      <c r="A5" s="295" t="s">
        <v>43</v>
      </c>
      <c r="B5" s="296"/>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row>
    <row r="6" spans="1:39" ht="15.75" customHeight="1">
      <c r="A6" s="10"/>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9" ht="15.75" customHeight="1"/>
    <row r="8" spans="1:39" ht="15.75" customHeight="1">
      <c r="AI8" s="12"/>
      <c r="AJ8" s="12"/>
      <c r="AK8" s="12"/>
      <c r="AL8" s="12"/>
      <c r="AM8" s="12"/>
    </row>
    <row r="9" spans="1:39" ht="15.75" customHeight="1">
      <c r="A9" s="297" t="s">
        <v>44</v>
      </c>
      <c r="B9" s="297"/>
      <c r="C9" s="297"/>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13"/>
      <c r="AJ9" s="13"/>
      <c r="AK9" s="13"/>
      <c r="AL9" s="13"/>
      <c r="AM9" s="13"/>
    </row>
    <row r="10" spans="1:39" ht="15.75" customHeight="1">
      <c r="A10" s="297"/>
      <c r="B10" s="297"/>
      <c r="C10" s="297"/>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13"/>
      <c r="AJ10" s="13"/>
      <c r="AK10" s="13"/>
      <c r="AL10" s="13"/>
      <c r="AM10" s="13"/>
    </row>
    <row r="11" spans="1:39" ht="15.75" customHeight="1">
      <c r="A11" s="297"/>
      <c r="B11" s="297"/>
      <c r="C11" s="297"/>
      <c r="D11" s="297"/>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13"/>
      <c r="AJ11" s="13"/>
      <c r="AK11" s="13"/>
      <c r="AL11" s="13"/>
      <c r="AM11" s="13"/>
    </row>
    <row r="12" spans="1:39" ht="15.75" customHeight="1"/>
    <row r="13" spans="1:39" ht="15.75" customHeight="1">
      <c r="A13" s="8" t="s">
        <v>868</v>
      </c>
    </row>
    <row r="14" spans="1:39" ht="15.75" customHeight="1"/>
    <row r="15" spans="1:39" ht="15.75" customHeight="1">
      <c r="D15" s="298" t="s">
        <v>46</v>
      </c>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row>
    <row r="16" spans="1:39" ht="15.75" customHeight="1">
      <c r="D16" s="299"/>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row>
    <row r="17" spans="4:34" ht="15.75" customHeight="1"/>
    <row r="18" spans="4:34" ht="15.75" customHeight="1">
      <c r="D18" s="8" t="s">
        <v>869</v>
      </c>
    </row>
    <row r="19" spans="4:34" ht="15.75" customHeight="1">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row>
    <row r="20" spans="4:34" ht="15.75" customHeight="1">
      <c r="F20" s="300"/>
      <c r="G20" s="300"/>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row>
    <row r="21" spans="4:34" ht="15.75" customHeight="1">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row>
    <row r="22" spans="4:34" ht="15.75" customHeight="1">
      <c r="F22" s="300"/>
      <c r="G22" s="300"/>
      <c r="H22" s="300"/>
      <c r="I22" s="300"/>
      <c r="J22" s="300"/>
      <c r="K22" s="300"/>
      <c r="L22" s="300"/>
      <c r="M22" s="300"/>
      <c r="N22" s="300"/>
      <c r="O22" s="300"/>
      <c r="P22" s="300"/>
      <c r="Q22" s="300"/>
      <c r="R22" s="300"/>
      <c r="S22" s="300"/>
      <c r="T22" s="300"/>
      <c r="U22" s="300"/>
      <c r="V22" s="300"/>
      <c r="W22" s="300"/>
      <c r="X22" s="300"/>
      <c r="Y22" s="300"/>
      <c r="Z22" s="300"/>
      <c r="AA22" s="300"/>
      <c r="AB22" s="300"/>
      <c r="AC22" s="300"/>
      <c r="AD22" s="300"/>
      <c r="AE22" s="300"/>
      <c r="AF22" s="300"/>
    </row>
    <row r="23" spans="4:34" ht="15.75" customHeight="1">
      <c r="F23" s="300"/>
      <c r="G23" s="300"/>
      <c r="H23" s="300"/>
      <c r="I23" s="300"/>
      <c r="J23" s="300"/>
      <c r="K23" s="300"/>
      <c r="L23" s="300"/>
      <c r="M23" s="300"/>
      <c r="N23" s="300"/>
      <c r="O23" s="300"/>
      <c r="P23" s="300"/>
      <c r="Q23" s="300"/>
      <c r="R23" s="300"/>
      <c r="S23" s="300"/>
      <c r="T23" s="300"/>
      <c r="U23" s="300"/>
      <c r="V23" s="300"/>
      <c r="W23" s="300"/>
      <c r="X23" s="300"/>
      <c r="Y23" s="300"/>
      <c r="Z23" s="300"/>
      <c r="AA23" s="300"/>
      <c r="AB23" s="300"/>
      <c r="AC23" s="300"/>
      <c r="AD23" s="300"/>
      <c r="AE23" s="300"/>
      <c r="AF23" s="300"/>
    </row>
    <row r="24" spans="4:34" ht="15.75" customHeight="1"/>
    <row r="25" spans="4:34" ht="15.75" customHeight="1">
      <c r="AH25" s="14" t="s">
        <v>48</v>
      </c>
    </row>
    <row r="26" spans="4:34" ht="15.75" customHeight="1"/>
    <row r="27" spans="4:34" ht="15.75" customHeight="1"/>
    <row r="28" spans="4:34" ht="15.75" customHeight="1"/>
    <row r="29" spans="4:34" ht="15.75" customHeight="1"/>
    <row r="30" spans="4:34" ht="15.75" customHeight="1"/>
    <row r="31" spans="4:34" ht="15.75" customHeight="1"/>
    <row r="32" spans="4:34" ht="15.75" customHeight="1"/>
  </sheetData>
  <sheetProtection formatCells="0" formatColumns="0" formatRows="0"/>
  <mergeCells count="5">
    <mergeCell ref="Y3:AH3"/>
    <mergeCell ref="A5:AH5"/>
    <mergeCell ref="A9:AH11"/>
    <mergeCell ref="D15:AH16"/>
    <mergeCell ref="F19:AF23"/>
  </mergeCells>
  <phoneticPr fontId="2"/>
  <pageMargins left="0.70866141732283472" right="0.70866141732283472" top="0.74803149606299213" bottom="0.74803149606299213" header="0.31496062992125984" footer="0.31496062992125984"/>
  <pageSetup paperSize="9" scale="94" orientation="portrait" r:id="rId1"/>
  <headerFooter>
    <oddFooter>&amp;R2024年4月1日更新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0</xdr:colOff>
                    <xdr:row>13</xdr:row>
                    <xdr:rowOff>171450</xdr:rowOff>
                  </from>
                  <to>
                    <xdr:col>2</xdr:col>
                    <xdr:colOff>0</xdr:colOff>
                    <xdr:row>15</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0</xdr:colOff>
                    <xdr:row>17</xdr:row>
                    <xdr:rowOff>0</xdr:rowOff>
                  </from>
                  <to>
                    <xdr:col>2</xdr:col>
                    <xdr:colOff>0</xdr:colOff>
                    <xdr:row>18</xdr:row>
                    <xdr:rowOff>47625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0.249977111117893"/>
  </sheetPr>
  <dimension ref="A1:H272"/>
  <sheetViews>
    <sheetView workbookViewId="0"/>
  </sheetViews>
  <sheetFormatPr defaultRowHeight="13.5"/>
  <cols>
    <col min="1" max="1" width="25.125" style="74" customWidth="1"/>
    <col min="2" max="2" width="9" style="74"/>
    <col min="3" max="3" width="19.375" style="74" bestFit="1" customWidth="1"/>
    <col min="4" max="4" width="9" style="74"/>
    <col min="5" max="6" width="12.625" style="73" customWidth="1"/>
    <col min="7" max="16384" width="9" style="74"/>
  </cols>
  <sheetData>
    <row r="1" spans="1:8">
      <c r="A1" s="73" t="s">
        <v>79</v>
      </c>
      <c r="C1" s="73"/>
      <c r="E1" s="73" t="s">
        <v>664</v>
      </c>
      <c r="H1" s="74" t="s">
        <v>862</v>
      </c>
    </row>
    <row r="2" spans="1:8">
      <c r="A2" s="75" t="s">
        <v>81</v>
      </c>
      <c r="B2" s="75" t="s">
        <v>80</v>
      </c>
      <c r="C2" s="75" t="s">
        <v>82</v>
      </c>
      <c r="E2" s="75" t="s">
        <v>665</v>
      </c>
      <c r="F2" s="75" t="s">
        <v>666</v>
      </c>
    </row>
    <row r="3" spans="1:8">
      <c r="A3" s="76"/>
      <c r="B3" s="77" t="s">
        <v>83</v>
      </c>
      <c r="C3" s="76"/>
      <c r="E3" s="78" t="s">
        <v>760</v>
      </c>
      <c r="F3" s="76"/>
      <c r="H3" s="74" t="s">
        <v>860</v>
      </c>
    </row>
    <row r="4" spans="1:8">
      <c r="A4" s="76" t="s">
        <v>85</v>
      </c>
      <c r="B4" s="76" t="s">
        <v>84</v>
      </c>
      <c r="C4" s="76" t="s">
        <v>85</v>
      </c>
      <c r="E4" s="79" t="s">
        <v>761</v>
      </c>
      <c r="F4" s="76" t="s">
        <v>667</v>
      </c>
      <c r="H4" s="74" t="s">
        <v>861</v>
      </c>
    </row>
    <row r="5" spans="1:8">
      <c r="A5" s="76" t="s">
        <v>87</v>
      </c>
      <c r="B5" s="76" t="s">
        <v>86</v>
      </c>
      <c r="C5" s="76" t="s">
        <v>87</v>
      </c>
      <c r="E5" s="79" t="s">
        <v>762</v>
      </c>
      <c r="F5" s="76" t="s">
        <v>668</v>
      </c>
    </row>
    <row r="6" spans="1:8">
      <c r="A6" s="76" t="s">
        <v>89</v>
      </c>
      <c r="B6" s="76" t="s">
        <v>88</v>
      </c>
      <c r="C6" s="76" t="s">
        <v>89</v>
      </c>
      <c r="E6" s="79" t="s">
        <v>763</v>
      </c>
      <c r="F6" s="76" t="s">
        <v>669</v>
      </c>
    </row>
    <row r="7" spans="1:8">
      <c r="A7" s="76" t="s">
        <v>91</v>
      </c>
      <c r="B7" s="76" t="s">
        <v>90</v>
      </c>
      <c r="C7" s="76" t="s">
        <v>91</v>
      </c>
      <c r="E7" s="79" t="s">
        <v>764</v>
      </c>
      <c r="F7" s="76" t="s">
        <v>670</v>
      </c>
    </row>
    <row r="8" spans="1:8">
      <c r="A8" s="76" t="s">
        <v>93</v>
      </c>
      <c r="B8" s="76" t="s">
        <v>92</v>
      </c>
      <c r="C8" s="76" t="s">
        <v>93</v>
      </c>
      <c r="E8" s="79" t="s">
        <v>765</v>
      </c>
      <c r="F8" s="76" t="s">
        <v>671</v>
      </c>
    </row>
    <row r="9" spans="1:8">
      <c r="A9" s="76" t="s">
        <v>95</v>
      </c>
      <c r="B9" s="76" t="s">
        <v>94</v>
      </c>
      <c r="C9" s="76" t="s">
        <v>95</v>
      </c>
      <c r="E9" s="79" t="s">
        <v>766</v>
      </c>
      <c r="F9" s="76" t="s">
        <v>672</v>
      </c>
    </row>
    <row r="10" spans="1:8">
      <c r="A10" s="76" t="s">
        <v>97</v>
      </c>
      <c r="B10" s="76" t="s">
        <v>96</v>
      </c>
      <c r="C10" s="76" t="s">
        <v>97</v>
      </c>
      <c r="E10" s="79" t="s">
        <v>767</v>
      </c>
      <c r="F10" s="76" t="s">
        <v>673</v>
      </c>
    </row>
    <row r="11" spans="1:8">
      <c r="A11" s="76" t="s">
        <v>99</v>
      </c>
      <c r="B11" s="76" t="s">
        <v>98</v>
      </c>
      <c r="C11" s="76" t="s">
        <v>99</v>
      </c>
      <c r="E11" s="79" t="s">
        <v>768</v>
      </c>
      <c r="F11" s="76" t="s">
        <v>674</v>
      </c>
    </row>
    <row r="12" spans="1:8">
      <c r="A12" s="76" t="s">
        <v>101</v>
      </c>
      <c r="B12" s="76" t="s">
        <v>100</v>
      </c>
      <c r="C12" s="76" t="s">
        <v>101</v>
      </c>
      <c r="E12" s="79" t="s">
        <v>769</v>
      </c>
      <c r="F12" s="76" t="s">
        <v>675</v>
      </c>
    </row>
    <row r="13" spans="1:8">
      <c r="A13" s="76" t="s">
        <v>103</v>
      </c>
      <c r="B13" s="76" t="s">
        <v>102</v>
      </c>
      <c r="C13" s="76" t="s">
        <v>103</v>
      </c>
      <c r="E13" s="79" t="s">
        <v>770</v>
      </c>
      <c r="F13" s="76" t="s">
        <v>676</v>
      </c>
    </row>
    <row r="14" spans="1:8">
      <c r="A14" s="76" t="s">
        <v>105</v>
      </c>
      <c r="B14" s="76" t="s">
        <v>104</v>
      </c>
      <c r="C14" s="76" t="s">
        <v>105</v>
      </c>
      <c r="E14" s="79" t="s">
        <v>771</v>
      </c>
      <c r="F14" s="76" t="s">
        <v>677</v>
      </c>
    </row>
    <row r="15" spans="1:8">
      <c r="A15" s="76" t="s">
        <v>107</v>
      </c>
      <c r="B15" s="76" t="s">
        <v>106</v>
      </c>
      <c r="C15" s="76" t="s">
        <v>107</v>
      </c>
      <c r="E15" s="79" t="s">
        <v>772</v>
      </c>
      <c r="F15" s="76" t="s">
        <v>678</v>
      </c>
    </row>
    <row r="16" spans="1:8">
      <c r="A16" s="76" t="s">
        <v>109</v>
      </c>
      <c r="B16" s="76" t="s">
        <v>108</v>
      </c>
      <c r="C16" s="76" t="s">
        <v>109</v>
      </c>
      <c r="E16" s="79" t="s">
        <v>773</v>
      </c>
      <c r="F16" s="76" t="s">
        <v>679</v>
      </c>
    </row>
    <row r="17" spans="1:6">
      <c r="A17" s="76" t="s">
        <v>111</v>
      </c>
      <c r="B17" s="76" t="s">
        <v>110</v>
      </c>
      <c r="C17" s="76" t="s">
        <v>111</v>
      </c>
      <c r="E17" s="79" t="s">
        <v>774</v>
      </c>
      <c r="F17" s="76" t="s">
        <v>680</v>
      </c>
    </row>
    <row r="18" spans="1:6">
      <c r="A18" s="76" t="s">
        <v>113</v>
      </c>
      <c r="B18" s="76" t="s">
        <v>112</v>
      </c>
      <c r="C18" s="76" t="s">
        <v>114</v>
      </c>
      <c r="E18" s="79" t="s">
        <v>775</v>
      </c>
      <c r="F18" s="76" t="s">
        <v>681</v>
      </c>
    </row>
    <row r="19" spans="1:6">
      <c r="A19" s="76" t="s">
        <v>116</v>
      </c>
      <c r="B19" s="76" t="s">
        <v>115</v>
      </c>
      <c r="C19" s="76" t="s">
        <v>116</v>
      </c>
      <c r="E19" s="79" t="s">
        <v>776</v>
      </c>
      <c r="F19" s="76" t="s">
        <v>682</v>
      </c>
    </row>
    <row r="20" spans="1:6">
      <c r="A20" s="76" t="s">
        <v>118</v>
      </c>
      <c r="B20" s="76" t="s">
        <v>117</v>
      </c>
      <c r="C20" s="76" t="s">
        <v>118</v>
      </c>
      <c r="E20" s="79" t="s">
        <v>777</v>
      </c>
      <c r="F20" s="76" t="s">
        <v>683</v>
      </c>
    </row>
    <row r="21" spans="1:6">
      <c r="A21" s="76" t="s">
        <v>120</v>
      </c>
      <c r="B21" s="76" t="s">
        <v>119</v>
      </c>
      <c r="C21" s="76" t="s">
        <v>120</v>
      </c>
      <c r="E21" s="79" t="s">
        <v>778</v>
      </c>
      <c r="F21" s="76" t="s">
        <v>684</v>
      </c>
    </row>
    <row r="22" spans="1:6">
      <c r="A22" s="76" t="s">
        <v>122</v>
      </c>
      <c r="B22" s="76" t="s">
        <v>121</v>
      </c>
      <c r="C22" s="76" t="s">
        <v>122</v>
      </c>
      <c r="E22" s="79" t="s">
        <v>779</v>
      </c>
      <c r="F22" s="76" t="s">
        <v>685</v>
      </c>
    </row>
    <row r="23" spans="1:6">
      <c r="A23" s="76" t="s">
        <v>124</v>
      </c>
      <c r="B23" s="76" t="s">
        <v>123</v>
      </c>
      <c r="C23" s="76" t="s">
        <v>124</v>
      </c>
      <c r="E23" s="79" t="s">
        <v>780</v>
      </c>
      <c r="F23" s="76" t="s">
        <v>686</v>
      </c>
    </row>
    <row r="24" spans="1:6">
      <c r="A24" s="76" t="s">
        <v>126</v>
      </c>
      <c r="B24" s="76" t="s">
        <v>125</v>
      </c>
      <c r="C24" s="76" t="s">
        <v>126</v>
      </c>
      <c r="E24" s="79" t="s">
        <v>781</v>
      </c>
      <c r="F24" s="76" t="s">
        <v>687</v>
      </c>
    </row>
    <row r="25" spans="1:6">
      <c r="A25" s="76" t="s">
        <v>128</v>
      </c>
      <c r="B25" s="76" t="s">
        <v>127</v>
      </c>
      <c r="C25" s="76" t="s">
        <v>128</v>
      </c>
      <c r="E25" s="79" t="s">
        <v>782</v>
      </c>
      <c r="F25" s="76" t="s">
        <v>688</v>
      </c>
    </row>
    <row r="26" spans="1:6">
      <c r="A26" s="76" t="s">
        <v>130</v>
      </c>
      <c r="B26" s="76" t="s">
        <v>129</v>
      </c>
      <c r="C26" s="76" t="s">
        <v>130</v>
      </c>
      <c r="E26" s="79" t="s">
        <v>783</v>
      </c>
      <c r="F26" s="76" t="s">
        <v>689</v>
      </c>
    </row>
    <row r="27" spans="1:6">
      <c r="A27" s="76" t="s">
        <v>132</v>
      </c>
      <c r="B27" s="76" t="s">
        <v>131</v>
      </c>
      <c r="C27" s="76" t="s">
        <v>133</v>
      </c>
      <c r="E27" s="79" t="s">
        <v>784</v>
      </c>
      <c r="F27" s="76" t="s">
        <v>690</v>
      </c>
    </row>
    <row r="28" spans="1:6">
      <c r="A28" s="76" t="s">
        <v>135</v>
      </c>
      <c r="B28" s="76" t="s">
        <v>134</v>
      </c>
      <c r="C28" s="76" t="s">
        <v>135</v>
      </c>
      <c r="E28" s="79" t="s">
        <v>785</v>
      </c>
      <c r="F28" s="76" t="s">
        <v>691</v>
      </c>
    </row>
    <row r="29" spans="1:6">
      <c r="A29" s="76" t="s">
        <v>137</v>
      </c>
      <c r="B29" s="76" t="s">
        <v>136</v>
      </c>
      <c r="C29" s="76" t="s">
        <v>137</v>
      </c>
      <c r="E29" s="79" t="s">
        <v>786</v>
      </c>
      <c r="F29" s="76" t="s">
        <v>692</v>
      </c>
    </row>
    <row r="30" spans="1:6">
      <c r="A30" s="76" t="s">
        <v>139</v>
      </c>
      <c r="B30" s="76" t="s">
        <v>138</v>
      </c>
      <c r="C30" s="76" t="s">
        <v>139</v>
      </c>
      <c r="E30" s="79" t="s">
        <v>787</v>
      </c>
      <c r="F30" s="76" t="s">
        <v>693</v>
      </c>
    </row>
    <row r="31" spans="1:6">
      <c r="A31" s="76" t="s">
        <v>141</v>
      </c>
      <c r="B31" s="76" t="s">
        <v>140</v>
      </c>
      <c r="C31" s="76" t="s">
        <v>141</v>
      </c>
      <c r="E31" s="79" t="s">
        <v>788</v>
      </c>
      <c r="F31" s="76" t="s">
        <v>694</v>
      </c>
    </row>
    <row r="32" spans="1:6">
      <c r="A32" s="76" t="s">
        <v>143</v>
      </c>
      <c r="B32" s="76" t="s">
        <v>142</v>
      </c>
      <c r="C32" s="76" t="s">
        <v>143</v>
      </c>
      <c r="E32" s="79" t="s">
        <v>789</v>
      </c>
      <c r="F32" s="76" t="s">
        <v>695</v>
      </c>
    </row>
    <row r="33" spans="1:6">
      <c r="A33" s="76" t="s">
        <v>145</v>
      </c>
      <c r="B33" s="76" t="s">
        <v>144</v>
      </c>
      <c r="C33" s="76" t="s">
        <v>145</v>
      </c>
      <c r="E33" s="79" t="s">
        <v>790</v>
      </c>
      <c r="F33" s="76" t="s">
        <v>696</v>
      </c>
    </row>
    <row r="34" spans="1:6">
      <c r="A34" s="76" t="s">
        <v>147</v>
      </c>
      <c r="B34" s="76" t="s">
        <v>146</v>
      </c>
      <c r="C34" s="76" t="s">
        <v>147</v>
      </c>
      <c r="E34" s="79" t="s">
        <v>791</v>
      </c>
      <c r="F34" s="76" t="s">
        <v>697</v>
      </c>
    </row>
    <row r="35" spans="1:6">
      <c r="A35" s="76" t="s">
        <v>149</v>
      </c>
      <c r="B35" s="76" t="s">
        <v>148</v>
      </c>
      <c r="C35" s="76" t="s">
        <v>149</v>
      </c>
      <c r="E35" s="79" t="s">
        <v>792</v>
      </c>
      <c r="F35" s="76" t="s">
        <v>698</v>
      </c>
    </row>
    <row r="36" spans="1:6">
      <c r="A36" s="76" t="s">
        <v>151</v>
      </c>
      <c r="B36" s="76" t="s">
        <v>150</v>
      </c>
      <c r="C36" s="76" t="s">
        <v>151</v>
      </c>
      <c r="E36" s="79" t="s">
        <v>793</v>
      </c>
      <c r="F36" s="76" t="s">
        <v>699</v>
      </c>
    </row>
    <row r="37" spans="1:6">
      <c r="A37" s="76" t="s">
        <v>153</v>
      </c>
      <c r="B37" s="76" t="s">
        <v>152</v>
      </c>
      <c r="C37" s="76" t="s">
        <v>153</v>
      </c>
      <c r="E37" s="79" t="s">
        <v>794</v>
      </c>
      <c r="F37" s="76" t="s">
        <v>700</v>
      </c>
    </row>
    <row r="38" spans="1:6">
      <c r="A38" s="76" t="s">
        <v>155</v>
      </c>
      <c r="B38" s="76" t="s">
        <v>154</v>
      </c>
      <c r="C38" s="76" t="s">
        <v>155</v>
      </c>
      <c r="E38" s="79" t="s">
        <v>795</v>
      </c>
      <c r="F38" s="76" t="s">
        <v>701</v>
      </c>
    </row>
    <row r="39" spans="1:6">
      <c r="A39" s="76" t="s">
        <v>157</v>
      </c>
      <c r="B39" s="76" t="s">
        <v>156</v>
      </c>
      <c r="C39" s="76" t="s">
        <v>157</v>
      </c>
      <c r="E39" s="79" t="s">
        <v>796</v>
      </c>
      <c r="F39" s="76" t="s">
        <v>702</v>
      </c>
    </row>
    <row r="40" spans="1:6">
      <c r="A40" s="76" t="s">
        <v>159</v>
      </c>
      <c r="B40" s="76" t="s">
        <v>158</v>
      </c>
      <c r="C40" s="76" t="s">
        <v>159</v>
      </c>
      <c r="E40" s="79" t="s">
        <v>797</v>
      </c>
      <c r="F40" s="76" t="s">
        <v>703</v>
      </c>
    </row>
    <row r="41" spans="1:6">
      <c r="A41" s="76" t="s">
        <v>161</v>
      </c>
      <c r="B41" s="76" t="s">
        <v>160</v>
      </c>
      <c r="C41" s="76" t="s">
        <v>161</v>
      </c>
      <c r="E41" s="79" t="s">
        <v>798</v>
      </c>
      <c r="F41" s="76" t="s">
        <v>704</v>
      </c>
    </row>
    <row r="42" spans="1:6">
      <c r="A42" s="76" t="s">
        <v>163</v>
      </c>
      <c r="B42" s="76" t="s">
        <v>162</v>
      </c>
      <c r="C42" s="76" t="s">
        <v>163</v>
      </c>
      <c r="E42" s="79" t="s">
        <v>799</v>
      </c>
      <c r="F42" s="76" t="s">
        <v>705</v>
      </c>
    </row>
    <row r="43" spans="1:6">
      <c r="A43" s="76" t="s">
        <v>165</v>
      </c>
      <c r="B43" s="76" t="s">
        <v>164</v>
      </c>
      <c r="C43" s="76" t="s">
        <v>165</v>
      </c>
      <c r="E43" s="79" t="s">
        <v>800</v>
      </c>
      <c r="F43" s="76" t="s">
        <v>706</v>
      </c>
    </row>
    <row r="44" spans="1:6">
      <c r="A44" s="76" t="s">
        <v>167</v>
      </c>
      <c r="B44" s="76" t="s">
        <v>166</v>
      </c>
      <c r="C44" s="76" t="s">
        <v>167</v>
      </c>
      <c r="E44" s="79" t="s">
        <v>801</v>
      </c>
      <c r="F44" s="76" t="s">
        <v>707</v>
      </c>
    </row>
    <row r="45" spans="1:6">
      <c r="A45" s="76" t="s">
        <v>169</v>
      </c>
      <c r="B45" s="76" t="s">
        <v>168</v>
      </c>
      <c r="C45" s="76" t="s">
        <v>169</v>
      </c>
      <c r="E45" s="79" t="s">
        <v>802</v>
      </c>
      <c r="F45" s="76" t="s">
        <v>708</v>
      </c>
    </row>
    <row r="46" spans="1:6">
      <c r="A46" s="76" t="s">
        <v>171</v>
      </c>
      <c r="B46" s="76" t="s">
        <v>170</v>
      </c>
      <c r="C46" s="76" t="s">
        <v>171</v>
      </c>
      <c r="E46" s="79" t="s">
        <v>803</v>
      </c>
      <c r="F46" s="76" t="s">
        <v>709</v>
      </c>
    </row>
    <row r="47" spans="1:6">
      <c r="A47" s="76" t="s">
        <v>173</v>
      </c>
      <c r="B47" s="76" t="s">
        <v>172</v>
      </c>
      <c r="C47" s="76" t="s">
        <v>173</v>
      </c>
      <c r="E47" s="79" t="s">
        <v>804</v>
      </c>
      <c r="F47" s="76" t="s">
        <v>663</v>
      </c>
    </row>
    <row r="48" spans="1:6">
      <c r="A48" s="76" t="s">
        <v>175</v>
      </c>
      <c r="B48" s="76" t="s">
        <v>174</v>
      </c>
      <c r="C48" s="76" t="s">
        <v>175</v>
      </c>
      <c r="E48" s="79" t="s">
        <v>805</v>
      </c>
      <c r="F48" s="76" t="s">
        <v>710</v>
      </c>
    </row>
    <row r="49" spans="1:6">
      <c r="A49" s="76" t="s">
        <v>177</v>
      </c>
      <c r="B49" s="76" t="s">
        <v>176</v>
      </c>
      <c r="C49" s="76" t="s">
        <v>177</v>
      </c>
      <c r="E49" s="79" t="s">
        <v>806</v>
      </c>
      <c r="F49" s="76" t="s">
        <v>711</v>
      </c>
    </row>
    <row r="50" spans="1:6">
      <c r="A50" s="76" t="s">
        <v>179</v>
      </c>
      <c r="B50" s="76" t="s">
        <v>178</v>
      </c>
      <c r="C50" s="76" t="s">
        <v>179</v>
      </c>
      <c r="E50" s="79" t="s">
        <v>807</v>
      </c>
      <c r="F50" s="76" t="s">
        <v>712</v>
      </c>
    </row>
    <row r="51" spans="1:6">
      <c r="A51" s="76" t="s">
        <v>181</v>
      </c>
      <c r="B51" s="76" t="s">
        <v>180</v>
      </c>
      <c r="C51" s="76" t="s">
        <v>181</v>
      </c>
      <c r="E51" s="79" t="s">
        <v>808</v>
      </c>
      <c r="F51" s="76" t="s">
        <v>713</v>
      </c>
    </row>
    <row r="52" spans="1:6">
      <c r="A52" s="76" t="s">
        <v>183</v>
      </c>
      <c r="B52" s="76" t="s">
        <v>182</v>
      </c>
      <c r="C52" s="76" t="s">
        <v>183</v>
      </c>
      <c r="E52" s="79" t="s">
        <v>809</v>
      </c>
      <c r="F52" s="76" t="s">
        <v>714</v>
      </c>
    </row>
    <row r="53" spans="1:6">
      <c r="A53" s="76" t="s">
        <v>185</v>
      </c>
      <c r="B53" s="76" t="s">
        <v>184</v>
      </c>
      <c r="C53" s="76" t="s">
        <v>185</v>
      </c>
      <c r="E53" s="79" t="s">
        <v>810</v>
      </c>
      <c r="F53" s="76" t="s">
        <v>715</v>
      </c>
    </row>
    <row r="54" spans="1:6">
      <c r="A54" s="76" t="s">
        <v>187</v>
      </c>
      <c r="B54" s="76" t="s">
        <v>186</v>
      </c>
      <c r="C54" s="76" t="s">
        <v>187</v>
      </c>
      <c r="E54" s="79" t="s">
        <v>811</v>
      </c>
      <c r="F54" s="76" t="s">
        <v>716</v>
      </c>
    </row>
    <row r="55" spans="1:6">
      <c r="A55" s="76" t="s">
        <v>189</v>
      </c>
      <c r="B55" s="76" t="s">
        <v>188</v>
      </c>
      <c r="C55" s="76" t="s">
        <v>189</v>
      </c>
      <c r="E55" s="79" t="s">
        <v>812</v>
      </c>
      <c r="F55" s="76" t="s">
        <v>717</v>
      </c>
    </row>
    <row r="56" spans="1:6">
      <c r="A56" s="76" t="s">
        <v>191</v>
      </c>
      <c r="B56" s="76" t="s">
        <v>190</v>
      </c>
      <c r="C56" s="76" t="s">
        <v>191</v>
      </c>
      <c r="E56" s="79" t="s">
        <v>813</v>
      </c>
      <c r="F56" s="76" t="s">
        <v>718</v>
      </c>
    </row>
    <row r="57" spans="1:6">
      <c r="A57" s="76" t="s">
        <v>193</v>
      </c>
      <c r="B57" s="76" t="s">
        <v>192</v>
      </c>
      <c r="C57" s="76" t="s">
        <v>193</v>
      </c>
      <c r="E57" s="79" t="s">
        <v>814</v>
      </c>
      <c r="F57" s="76" t="s">
        <v>719</v>
      </c>
    </row>
    <row r="58" spans="1:6">
      <c r="A58" s="76" t="s">
        <v>195</v>
      </c>
      <c r="B58" s="76" t="s">
        <v>194</v>
      </c>
      <c r="C58" s="76" t="s">
        <v>195</v>
      </c>
      <c r="E58" s="79" t="s">
        <v>815</v>
      </c>
      <c r="F58" s="76" t="s">
        <v>720</v>
      </c>
    </row>
    <row r="59" spans="1:6">
      <c r="A59" s="76" t="s">
        <v>197</v>
      </c>
      <c r="B59" s="76" t="s">
        <v>196</v>
      </c>
      <c r="C59" s="76" t="s">
        <v>197</v>
      </c>
      <c r="E59" s="79" t="s">
        <v>816</v>
      </c>
      <c r="F59" s="76" t="s">
        <v>721</v>
      </c>
    </row>
    <row r="60" spans="1:6">
      <c r="A60" s="76" t="s">
        <v>199</v>
      </c>
      <c r="B60" s="76" t="s">
        <v>198</v>
      </c>
      <c r="C60" s="76" t="s">
        <v>199</v>
      </c>
      <c r="E60" s="79" t="s">
        <v>817</v>
      </c>
      <c r="F60" s="76" t="s">
        <v>722</v>
      </c>
    </row>
    <row r="61" spans="1:6">
      <c r="A61" s="76" t="s">
        <v>201</v>
      </c>
      <c r="B61" s="76" t="s">
        <v>200</v>
      </c>
      <c r="C61" s="76" t="s">
        <v>201</v>
      </c>
      <c r="E61" s="79" t="s">
        <v>818</v>
      </c>
      <c r="F61" s="76" t="s">
        <v>723</v>
      </c>
    </row>
    <row r="62" spans="1:6">
      <c r="A62" s="76" t="s">
        <v>203</v>
      </c>
      <c r="B62" s="76" t="s">
        <v>202</v>
      </c>
      <c r="C62" s="76" t="s">
        <v>203</v>
      </c>
      <c r="E62" s="79" t="s">
        <v>819</v>
      </c>
      <c r="F62" s="76" t="s">
        <v>724</v>
      </c>
    </row>
    <row r="63" spans="1:6">
      <c r="A63" s="76" t="s">
        <v>205</v>
      </c>
      <c r="B63" s="76" t="s">
        <v>204</v>
      </c>
      <c r="C63" s="76" t="s">
        <v>205</v>
      </c>
      <c r="E63" s="79" t="s">
        <v>820</v>
      </c>
      <c r="F63" s="76" t="s">
        <v>725</v>
      </c>
    </row>
    <row r="64" spans="1:6">
      <c r="A64" s="76" t="s">
        <v>207</v>
      </c>
      <c r="B64" s="76" t="s">
        <v>206</v>
      </c>
      <c r="C64" s="76" t="s">
        <v>207</v>
      </c>
      <c r="E64" s="79" t="s">
        <v>821</v>
      </c>
      <c r="F64" s="76" t="s">
        <v>726</v>
      </c>
    </row>
    <row r="65" spans="1:6">
      <c r="A65" s="76" t="s">
        <v>209</v>
      </c>
      <c r="B65" s="76" t="s">
        <v>208</v>
      </c>
      <c r="C65" s="76" t="s">
        <v>209</v>
      </c>
      <c r="E65" s="79" t="s">
        <v>822</v>
      </c>
      <c r="F65" s="76" t="s">
        <v>727</v>
      </c>
    </row>
    <row r="66" spans="1:6">
      <c r="A66" s="76" t="s">
        <v>211</v>
      </c>
      <c r="B66" s="76" t="s">
        <v>210</v>
      </c>
      <c r="C66" s="76" t="s">
        <v>211</v>
      </c>
      <c r="E66" s="79" t="s">
        <v>823</v>
      </c>
      <c r="F66" s="76" t="s">
        <v>728</v>
      </c>
    </row>
    <row r="67" spans="1:6">
      <c r="A67" s="76" t="s">
        <v>213</v>
      </c>
      <c r="B67" s="76" t="s">
        <v>212</v>
      </c>
      <c r="C67" s="76" t="s">
        <v>213</v>
      </c>
      <c r="E67" s="79" t="s">
        <v>824</v>
      </c>
      <c r="F67" s="76" t="s">
        <v>729</v>
      </c>
    </row>
    <row r="68" spans="1:6">
      <c r="A68" s="76" t="s">
        <v>215</v>
      </c>
      <c r="B68" s="76" t="s">
        <v>214</v>
      </c>
      <c r="C68" s="76" t="s">
        <v>215</v>
      </c>
      <c r="E68" s="79" t="s">
        <v>825</v>
      </c>
      <c r="F68" s="76" t="s">
        <v>730</v>
      </c>
    </row>
    <row r="69" spans="1:6">
      <c r="A69" s="76" t="s">
        <v>217</v>
      </c>
      <c r="B69" s="76" t="s">
        <v>216</v>
      </c>
      <c r="C69" s="76" t="s">
        <v>218</v>
      </c>
      <c r="E69" s="79" t="s">
        <v>826</v>
      </c>
      <c r="F69" s="76" t="s">
        <v>731</v>
      </c>
    </row>
    <row r="70" spans="1:6">
      <c r="A70" s="76" t="s">
        <v>220</v>
      </c>
      <c r="B70" s="76" t="s">
        <v>219</v>
      </c>
      <c r="C70" s="76" t="s">
        <v>220</v>
      </c>
      <c r="E70" s="79" t="s">
        <v>827</v>
      </c>
      <c r="F70" s="76" t="s">
        <v>732</v>
      </c>
    </row>
    <row r="71" spans="1:6">
      <c r="A71" s="76" t="s">
        <v>222</v>
      </c>
      <c r="B71" s="76" t="s">
        <v>221</v>
      </c>
      <c r="C71" s="76" t="s">
        <v>222</v>
      </c>
      <c r="E71" s="79" t="s">
        <v>828</v>
      </c>
      <c r="F71" s="76" t="s">
        <v>733</v>
      </c>
    </row>
    <row r="72" spans="1:6">
      <c r="A72" s="76" t="s">
        <v>224</v>
      </c>
      <c r="B72" s="76" t="s">
        <v>223</v>
      </c>
      <c r="C72" s="76" t="s">
        <v>224</v>
      </c>
      <c r="E72" s="79" t="s">
        <v>829</v>
      </c>
      <c r="F72" s="76" t="s">
        <v>734</v>
      </c>
    </row>
    <row r="73" spans="1:6">
      <c r="A73" s="76" t="s">
        <v>226</v>
      </c>
      <c r="B73" s="76" t="s">
        <v>225</v>
      </c>
      <c r="C73" s="76" t="s">
        <v>226</v>
      </c>
      <c r="E73" s="79" t="s">
        <v>830</v>
      </c>
      <c r="F73" s="76" t="s">
        <v>735</v>
      </c>
    </row>
    <row r="74" spans="1:6">
      <c r="A74" s="76" t="s">
        <v>228</v>
      </c>
      <c r="B74" s="76" t="s">
        <v>227</v>
      </c>
      <c r="C74" s="76" t="s">
        <v>228</v>
      </c>
      <c r="E74" s="79" t="s">
        <v>831</v>
      </c>
      <c r="F74" s="76" t="s">
        <v>736</v>
      </c>
    </row>
    <row r="75" spans="1:6">
      <c r="A75" s="76" t="s">
        <v>230</v>
      </c>
      <c r="B75" s="76" t="s">
        <v>229</v>
      </c>
      <c r="C75" s="76" t="s">
        <v>230</v>
      </c>
      <c r="E75" s="79" t="s">
        <v>832</v>
      </c>
      <c r="F75" s="76" t="s">
        <v>737</v>
      </c>
    </row>
    <row r="76" spans="1:6">
      <c r="A76" s="76" t="s">
        <v>232</v>
      </c>
      <c r="B76" s="76" t="s">
        <v>231</v>
      </c>
      <c r="C76" s="76" t="s">
        <v>233</v>
      </c>
      <c r="E76" s="79" t="s">
        <v>833</v>
      </c>
      <c r="F76" s="76" t="s">
        <v>738</v>
      </c>
    </row>
    <row r="77" spans="1:6">
      <c r="A77" s="76" t="s">
        <v>235</v>
      </c>
      <c r="B77" s="76" t="s">
        <v>234</v>
      </c>
      <c r="C77" s="76" t="s">
        <v>235</v>
      </c>
      <c r="E77" s="79" t="s">
        <v>834</v>
      </c>
      <c r="F77" s="76" t="s">
        <v>739</v>
      </c>
    </row>
    <row r="78" spans="1:6">
      <c r="A78" s="76" t="s">
        <v>237</v>
      </c>
      <c r="B78" s="76" t="s">
        <v>236</v>
      </c>
      <c r="C78" s="76" t="s">
        <v>237</v>
      </c>
      <c r="E78" s="79" t="s">
        <v>835</v>
      </c>
      <c r="F78" s="76" t="s">
        <v>740</v>
      </c>
    </row>
    <row r="79" spans="1:6">
      <c r="A79" s="76" t="s">
        <v>239</v>
      </c>
      <c r="B79" s="76" t="s">
        <v>238</v>
      </c>
      <c r="C79" s="76" t="s">
        <v>239</v>
      </c>
      <c r="E79" s="79" t="s">
        <v>836</v>
      </c>
      <c r="F79" s="76" t="s">
        <v>741</v>
      </c>
    </row>
    <row r="80" spans="1:6">
      <c r="A80" s="76" t="s">
        <v>241</v>
      </c>
      <c r="B80" s="76" t="s">
        <v>240</v>
      </c>
      <c r="C80" s="76" t="s">
        <v>241</v>
      </c>
      <c r="E80" s="79" t="s">
        <v>837</v>
      </c>
      <c r="F80" s="76" t="s">
        <v>742</v>
      </c>
    </row>
    <row r="81" spans="1:6">
      <c r="A81" s="76" t="s">
        <v>243</v>
      </c>
      <c r="B81" s="76" t="s">
        <v>242</v>
      </c>
      <c r="C81" s="76" t="s">
        <v>243</v>
      </c>
      <c r="E81" s="79" t="s">
        <v>838</v>
      </c>
      <c r="F81" s="76" t="s">
        <v>743</v>
      </c>
    </row>
    <row r="82" spans="1:6">
      <c r="A82" s="76" t="s">
        <v>245</v>
      </c>
      <c r="B82" s="76" t="s">
        <v>244</v>
      </c>
      <c r="C82" s="76" t="s">
        <v>245</v>
      </c>
      <c r="E82" s="79" t="s">
        <v>839</v>
      </c>
      <c r="F82" s="76" t="s">
        <v>744</v>
      </c>
    </row>
    <row r="83" spans="1:6">
      <c r="A83" s="76" t="s">
        <v>247</v>
      </c>
      <c r="B83" s="76" t="s">
        <v>246</v>
      </c>
      <c r="C83" s="76" t="s">
        <v>247</v>
      </c>
      <c r="E83" s="79" t="s">
        <v>840</v>
      </c>
      <c r="F83" s="76" t="s">
        <v>745</v>
      </c>
    </row>
    <row r="84" spans="1:6">
      <c r="A84" s="76" t="s">
        <v>249</v>
      </c>
      <c r="B84" s="76" t="s">
        <v>248</v>
      </c>
      <c r="C84" s="76" t="s">
        <v>249</v>
      </c>
      <c r="E84" s="79" t="s">
        <v>841</v>
      </c>
      <c r="F84" s="76" t="s">
        <v>746</v>
      </c>
    </row>
    <row r="85" spans="1:6">
      <c r="A85" s="76" t="s">
        <v>251</v>
      </c>
      <c r="B85" s="76" t="s">
        <v>250</v>
      </c>
      <c r="C85" s="76" t="s">
        <v>251</v>
      </c>
      <c r="E85" s="79" t="s">
        <v>842</v>
      </c>
      <c r="F85" s="76" t="s">
        <v>747</v>
      </c>
    </row>
    <row r="86" spans="1:6">
      <c r="A86" s="76" t="s">
        <v>253</v>
      </c>
      <c r="B86" s="76" t="s">
        <v>252</v>
      </c>
      <c r="C86" s="76" t="s">
        <v>254</v>
      </c>
      <c r="E86" s="79" t="s">
        <v>843</v>
      </c>
      <c r="F86" s="76" t="s">
        <v>748</v>
      </c>
    </row>
    <row r="87" spans="1:6">
      <c r="A87" s="76" t="s">
        <v>256</v>
      </c>
      <c r="B87" s="76" t="s">
        <v>255</v>
      </c>
      <c r="C87" s="76" t="s">
        <v>256</v>
      </c>
      <c r="E87" s="79" t="s">
        <v>844</v>
      </c>
      <c r="F87" s="76" t="s">
        <v>749</v>
      </c>
    </row>
    <row r="88" spans="1:6">
      <c r="A88" s="76" t="s">
        <v>258</v>
      </c>
      <c r="B88" s="76" t="s">
        <v>257</v>
      </c>
      <c r="C88" s="76" t="s">
        <v>258</v>
      </c>
      <c r="E88" s="79" t="s">
        <v>845</v>
      </c>
      <c r="F88" s="76" t="s">
        <v>750</v>
      </c>
    </row>
    <row r="89" spans="1:6">
      <c r="A89" s="76" t="s">
        <v>260</v>
      </c>
      <c r="B89" s="76" t="s">
        <v>259</v>
      </c>
      <c r="C89" s="76" t="s">
        <v>260</v>
      </c>
      <c r="E89" s="79" t="s">
        <v>846</v>
      </c>
      <c r="F89" s="76" t="s">
        <v>751</v>
      </c>
    </row>
    <row r="90" spans="1:6">
      <c r="A90" s="76" t="s">
        <v>262</v>
      </c>
      <c r="B90" s="76" t="s">
        <v>261</v>
      </c>
      <c r="C90" s="76" t="s">
        <v>262</v>
      </c>
      <c r="E90" s="79" t="s">
        <v>847</v>
      </c>
      <c r="F90" s="76" t="s">
        <v>752</v>
      </c>
    </row>
    <row r="91" spans="1:6">
      <c r="A91" s="76" t="s">
        <v>264</v>
      </c>
      <c r="B91" s="76" t="s">
        <v>263</v>
      </c>
      <c r="C91" s="76" t="s">
        <v>265</v>
      </c>
      <c r="E91" s="79" t="s">
        <v>848</v>
      </c>
      <c r="F91" s="76" t="s">
        <v>753</v>
      </c>
    </row>
    <row r="92" spans="1:6">
      <c r="A92" s="76" t="s">
        <v>267</v>
      </c>
      <c r="B92" s="76" t="s">
        <v>266</v>
      </c>
      <c r="C92" s="76" t="s">
        <v>267</v>
      </c>
      <c r="E92" s="79" t="s">
        <v>849</v>
      </c>
      <c r="F92" s="76" t="s">
        <v>754</v>
      </c>
    </row>
    <row r="93" spans="1:6">
      <c r="A93" s="76" t="s">
        <v>269</v>
      </c>
      <c r="B93" s="76" t="s">
        <v>268</v>
      </c>
      <c r="C93" s="76" t="s">
        <v>269</v>
      </c>
      <c r="E93" s="79" t="s">
        <v>850</v>
      </c>
      <c r="F93" s="76" t="s">
        <v>755</v>
      </c>
    </row>
    <row r="94" spans="1:6">
      <c r="A94" s="76" t="s">
        <v>271</v>
      </c>
      <c r="B94" s="76" t="s">
        <v>270</v>
      </c>
      <c r="C94" s="76" t="s">
        <v>271</v>
      </c>
      <c r="E94" s="79" t="s">
        <v>851</v>
      </c>
      <c r="F94" s="76" t="s">
        <v>756</v>
      </c>
    </row>
    <row r="95" spans="1:6">
      <c r="A95" s="76" t="s">
        <v>273</v>
      </c>
      <c r="B95" s="76" t="s">
        <v>272</v>
      </c>
      <c r="C95" s="76" t="s">
        <v>273</v>
      </c>
      <c r="E95" s="79" t="s">
        <v>852</v>
      </c>
      <c r="F95" s="76" t="s">
        <v>757</v>
      </c>
    </row>
    <row r="96" spans="1:6">
      <c r="A96" s="76" t="s">
        <v>275</v>
      </c>
      <c r="B96" s="76" t="s">
        <v>274</v>
      </c>
      <c r="C96" s="76" t="s">
        <v>275</v>
      </c>
      <c r="E96" s="79" t="s">
        <v>853</v>
      </c>
      <c r="F96" s="76" t="s">
        <v>758</v>
      </c>
    </row>
    <row r="97" spans="1:6">
      <c r="A97" s="76" t="s">
        <v>277</v>
      </c>
      <c r="B97" s="76" t="s">
        <v>276</v>
      </c>
      <c r="C97" s="76" t="s">
        <v>277</v>
      </c>
      <c r="E97" s="79" t="s">
        <v>854</v>
      </c>
      <c r="F97" s="76" t="s">
        <v>759</v>
      </c>
    </row>
    <row r="98" spans="1:6">
      <c r="A98" s="76" t="s">
        <v>279</v>
      </c>
      <c r="B98" s="76" t="s">
        <v>278</v>
      </c>
      <c r="C98" s="76" t="s">
        <v>279</v>
      </c>
    </row>
    <row r="99" spans="1:6">
      <c r="A99" s="76" t="s">
        <v>281</v>
      </c>
      <c r="B99" s="76" t="s">
        <v>280</v>
      </c>
      <c r="C99" s="76" t="s">
        <v>281</v>
      </c>
    </row>
    <row r="100" spans="1:6">
      <c r="A100" s="76" t="s">
        <v>283</v>
      </c>
      <c r="B100" s="76" t="s">
        <v>282</v>
      </c>
      <c r="C100" s="76" t="s">
        <v>283</v>
      </c>
    </row>
    <row r="101" spans="1:6">
      <c r="A101" s="76" t="s">
        <v>285</v>
      </c>
      <c r="B101" s="76" t="s">
        <v>284</v>
      </c>
      <c r="C101" s="76" t="s">
        <v>285</v>
      </c>
    </row>
    <row r="102" spans="1:6">
      <c r="A102" s="76" t="s">
        <v>287</v>
      </c>
      <c r="B102" s="76" t="s">
        <v>286</v>
      </c>
      <c r="C102" s="76" t="s">
        <v>287</v>
      </c>
    </row>
    <row r="103" spans="1:6">
      <c r="A103" s="76" t="s">
        <v>289</v>
      </c>
      <c r="B103" s="76" t="s">
        <v>288</v>
      </c>
      <c r="C103" s="76" t="s">
        <v>289</v>
      </c>
    </row>
    <row r="104" spans="1:6">
      <c r="A104" s="76" t="s">
        <v>291</v>
      </c>
      <c r="B104" s="76" t="s">
        <v>290</v>
      </c>
      <c r="C104" s="76" t="s">
        <v>291</v>
      </c>
    </row>
    <row r="105" spans="1:6">
      <c r="A105" s="76" t="s">
        <v>293</v>
      </c>
      <c r="B105" s="76" t="s">
        <v>292</v>
      </c>
      <c r="C105" s="76" t="s">
        <v>293</v>
      </c>
    </row>
    <row r="106" spans="1:6">
      <c r="A106" s="76" t="s">
        <v>295</v>
      </c>
      <c r="B106" s="76" t="s">
        <v>294</v>
      </c>
      <c r="C106" s="76" t="s">
        <v>295</v>
      </c>
    </row>
    <row r="107" spans="1:6">
      <c r="A107" s="76" t="s">
        <v>297</v>
      </c>
      <c r="B107" s="76" t="s">
        <v>296</v>
      </c>
      <c r="C107" s="76" t="s">
        <v>297</v>
      </c>
    </row>
    <row r="108" spans="1:6">
      <c r="A108" s="76" t="s">
        <v>299</v>
      </c>
      <c r="B108" s="76" t="s">
        <v>298</v>
      </c>
      <c r="C108" s="76" t="s">
        <v>299</v>
      </c>
    </row>
    <row r="109" spans="1:6">
      <c r="A109" s="76" t="s">
        <v>301</v>
      </c>
      <c r="B109" s="76" t="s">
        <v>300</v>
      </c>
      <c r="C109" s="76" t="s">
        <v>301</v>
      </c>
    </row>
    <row r="110" spans="1:6">
      <c r="A110" s="76" t="s">
        <v>303</v>
      </c>
      <c r="B110" s="76" t="s">
        <v>302</v>
      </c>
      <c r="C110" s="76" t="s">
        <v>304</v>
      </c>
    </row>
    <row r="111" spans="1:6">
      <c r="A111" s="76" t="s">
        <v>306</v>
      </c>
      <c r="B111" s="76" t="s">
        <v>305</v>
      </c>
      <c r="C111" s="76" t="s">
        <v>306</v>
      </c>
    </row>
    <row r="112" spans="1:6">
      <c r="A112" s="76" t="s">
        <v>308</v>
      </c>
      <c r="B112" s="76" t="s">
        <v>307</v>
      </c>
      <c r="C112" s="76" t="s">
        <v>308</v>
      </c>
    </row>
    <row r="113" spans="1:3">
      <c r="A113" s="76" t="s">
        <v>310</v>
      </c>
      <c r="B113" s="76" t="s">
        <v>309</v>
      </c>
      <c r="C113" s="76" t="s">
        <v>310</v>
      </c>
    </row>
    <row r="114" spans="1:3">
      <c r="A114" s="76" t="s">
        <v>312</v>
      </c>
      <c r="B114" s="76" t="s">
        <v>311</v>
      </c>
      <c r="C114" s="76" t="s">
        <v>313</v>
      </c>
    </row>
    <row r="115" spans="1:3">
      <c r="A115" s="76" t="s">
        <v>315</v>
      </c>
      <c r="B115" s="76" t="s">
        <v>314</v>
      </c>
      <c r="C115" s="76" t="s">
        <v>316</v>
      </c>
    </row>
    <row r="116" spans="1:3">
      <c r="A116" s="76" t="s">
        <v>318</v>
      </c>
      <c r="B116" s="76" t="s">
        <v>317</v>
      </c>
      <c r="C116" s="76" t="s">
        <v>319</v>
      </c>
    </row>
    <row r="117" spans="1:3">
      <c r="A117" s="76" t="s">
        <v>321</v>
      </c>
      <c r="B117" s="76" t="s">
        <v>320</v>
      </c>
      <c r="C117" s="76" t="s">
        <v>322</v>
      </c>
    </row>
    <row r="118" spans="1:3">
      <c r="A118" s="76" t="s">
        <v>324</v>
      </c>
      <c r="B118" s="76" t="s">
        <v>323</v>
      </c>
      <c r="C118" s="76" t="s">
        <v>325</v>
      </c>
    </row>
    <row r="119" spans="1:3">
      <c r="A119" s="76" t="s">
        <v>327</v>
      </c>
      <c r="B119" s="76" t="s">
        <v>326</v>
      </c>
      <c r="C119" s="76" t="s">
        <v>327</v>
      </c>
    </row>
    <row r="120" spans="1:3">
      <c r="A120" s="76" t="s">
        <v>329</v>
      </c>
      <c r="B120" s="76" t="s">
        <v>328</v>
      </c>
      <c r="C120" s="76" t="s">
        <v>329</v>
      </c>
    </row>
    <row r="121" spans="1:3">
      <c r="A121" s="76" t="s">
        <v>331</v>
      </c>
      <c r="B121" s="76" t="s">
        <v>330</v>
      </c>
      <c r="C121" s="76" t="s">
        <v>331</v>
      </c>
    </row>
    <row r="122" spans="1:3">
      <c r="A122" s="76" t="s">
        <v>333</v>
      </c>
      <c r="B122" s="76" t="s">
        <v>332</v>
      </c>
      <c r="C122" s="76" t="s">
        <v>333</v>
      </c>
    </row>
    <row r="123" spans="1:3">
      <c r="A123" s="76" t="s">
        <v>335</v>
      </c>
      <c r="B123" s="76" t="s">
        <v>334</v>
      </c>
      <c r="C123" s="76" t="s">
        <v>336</v>
      </c>
    </row>
    <row r="124" spans="1:3">
      <c r="A124" s="76" t="s">
        <v>338</v>
      </c>
      <c r="B124" s="76" t="s">
        <v>337</v>
      </c>
      <c r="C124" s="76" t="s">
        <v>339</v>
      </c>
    </row>
    <row r="125" spans="1:3">
      <c r="A125" s="76" t="s">
        <v>341</v>
      </c>
      <c r="B125" s="76" t="s">
        <v>340</v>
      </c>
      <c r="C125" s="76" t="s">
        <v>341</v>
      </c>
    </row>
    <row r="126" spans="1:3">
      <c r="A126" s="76" t="s">
        <v>343</v>
      </c>
      <c r="B126" s="76" t="s">
        <v>342</v>
      </c>
      <c r="C126" s="76" t="s">
        <v>343</v>
      </c>
    </row>
    <row r="127" spans="1:3">
      <c r="A127" s="76" t="s">
        <v>345</v>
      </c>
      <c r="B127" s="76" t="s">
        <v>344</v>
      </c>
      <c r="C127" s="76" t="s">
        <v>345</v>
      </c>
    </row>
    <row r="128" spans="1:3">
      <c r="A128" s="76" t="s">
        <v>347</v>
      </c>
      <c r="B128" s="76" t="s">
        <v>346</v>
      </c>
      <c r="C128" s="76" t="s">
        <v>347</v>
      </c>
    </row>
    <row r="129" spans="1:3">
      <c r="A129" s="76" t="s">
        <v>349</v>
      </c>
      <c r="B129" s="76" t="s">
        <v>348</v>
      </c>
      <c r="C129" s="76" t="s">
        <v>349</v>
      </c>
    </row>
    <row r="130" spans="1:3">
      <c r="A130" s="76" t="s">
        <v>351</v>
      </c>
      <c r="B130" s="76" t="s">
        <v>350</v>
      </c>
      <c r="C130" s="76" t="s">
        <v>351</v>
      </c>
    </row>
    <row r="131" spans="1:3">
      <c r="A131" s="76" t="s">
        <v>353</v>
      </c>
      <c r="B131" s="76" t="s">
        <v>352</v>
      </c>
      <c r="C131" s="76" t="s">
        <v>354</v>
      </c>
    </row>
    <row r="132" spans="1:3">
      <c r="A132" s="76" t="s">
        <v>356</v>
      </c>
      <c r="B132" s="76" t="s">
        <v>355</v>
      </c>
      <c r="C132" s="76" t="s">
        <v>357</v>
      </c>
    </row>
    <row r="133" spans="1:3">
      <c r="A133" s="76" t="s">
        <v>359</v>
      </c>
      <c r="B133" s="76" t="s">
        <v>358</v>
      </c>
      <c r="C133" s="76" t="s">
        <v>359</v>
      </c>
    </row>
    <row r="134" spans="1:3">
      <c r="A134" s="76" t="s">
        <v>361</v>
      </c>
      <c r="B134" s="76" t="s">
        <v>360</v>
      </c>
      <c r="C134" s="76" t="s">
        <v>361</v>
      </c>
    </row>
    <row r="135" spans="1:3">
      <c r="A135" s="76" t="s">
        <v>363</v>
      </c>
      <c r="B135" s="76" t="s">
        <v>362</v>
      </c>
      <c r="C135" s="76" t="s">
        <v>363</v>
      </c>
    </row>
    <row r="136" spans="1:3">
      <c r="A136" s="76" t="s">
        <v>365</v>
      </c>
      <c r="B136" s="76" t="s">
        <v>364</v>
      </c>
      <c r="C136" s="76" t="s">
        <v>365</v>
      </c>
    </row>
    <row r="137" spans="1:3">
      <c r="A137" s="76" t="s">
        <v>367</v>
      </c>
      <c r="B137" s="76" t="s">
        <v>366</v>
      </c>
      <c r="C137" s="76" t="s">
        <v>367</v>
      </c>
    </row>
    <row r="138" spans="1:3">
      <c r="A138" s="76" t="s">
        <v>369</v>
      </c>
      <c r="B138" s="76" t="s">
        <v>368</v>
      </c>
      <c r="C138" s="76" t="s">
        <v>369</v>
      </c>
    </row>
    <row r="139" spans="1:3">
      <c r="A139" s="76" t="s">
        <v>371</v>
      </c>
      <c r="B139" s="76" t="s">
        <v>370</v>
      </c>
      <c r="C139" s="76" t="s">
        <v>372</v>
      </c>
    </row>
    <row r="140" spans="1:3">
      <c r="A140" s="76" t="s">
        <v>374</v>
      </c>
      <c r="B140" s="76" t="s">
        <v>373</v>
      </c>
      <c r="C140" s="76" t="s">
        <v>374</v>
      </c>
    </row>
    <row r="141" spans="1:3">
      <c r="A141" s="76" t="s">
        <v>376</v>
      </c>
      <c r="B141" s="76" t="s">
        <v>375</v>
      </c>
      <c r="C141" s="76" t="s">
        <v>377</v>
      </c>
    </row>
    <row r="142" spans="1:3">
      <c r="A142" s="76" t="s">
        <v>379</v>
      </c>
      <c r="B142" s="76" t="s">
        <v>378</v>
      </c>
      <c r="C142" s="76" t="s">
        <v>379</v>
      </c>
    </row>
    <row r="143" spans="1:3">
      <c r="A143" s="76" t="s">
        <v>381</v>
      </c>
      <c r="B143" s="76" t="s">
        <v>380</v>
      </c>
      <c r="C143" s="76" t="s">
        <v>381</v>
      </c>
    </row>
    <row r="144" spans="1:3">
      <c r="A144" s="76" t="s">
        <v>383</v>
      </c>
      <c r="B144" s="76" t="s">
        <v>382</v>
      </c>
      <c r="C144" s="76" t="s">
        <v>383</v>
      </c>
    </row>
    <row r="145" spans="1:3">
      <c r="A145" s="76" t="s">
        <v>385</v>
      </c>
      <c r="B145" s="76" t="s">
        <v>384</v>
      </c>
      <c r="C145" s="76" t="s">
        <v>385</v>
      </c>
    </row>
    <row r="146" spans="1:3">
      <c r="A146" s="76" t="s">
        <v>387</v>
      </c>
      <c r="B146" s="76" t="s">
        <v>386</v>
      </c>
      <c r="C146" s="76" t="s">
        <v>387</v>
      </c>
    </row>
    <row r="147" spans="1:3">
      <c r="A147" s="76" t="s">
        <v>389</v>
      </c>
      <c r="B147" s="76" t="s">
        <v>388</v>
      </c>
      <c r="C147" s="76" t="s">
        <v>389</v>
      </c>
    </row>
    <row r="148" spans="1:3">
      <c r="A148" s="76" t="s">
        <v>391</v>
      </c>
      <c r="B148" s="76" t="s">
        <v>390</v>
      </c>
      <c r="C148" s="76" t="s">
        <v>391</v>
      </c>
    </row>
    <row r="149" spans="1:3">
      <c r="A149" s="76" t="s">
        <v>393</v>
      </c>
      <c r="B149" s="76" t="s">
        <v>392</v>
      </c>
      <c r="C149" s="76" t="s">
        <v>393</v>
      </c>
    </row>
    <row r="150" spans="1:3">
      <c r="A150" s="76" t="s">
        <v>395</v>
      </c>
      <c r="B150" s="76" t="s">
        <v>394</v>
      </c>
      <c r="C150" s="76" t="s">
        <v>395</v>
      </c>
    </row>
    <row r="151" spans="1:3">
      <c r="A151" s="76" t="s">
        <v>397</v>
      </c>
      <c r="B151" s="76" t="s">
        <v>396</v>
      </c>
      <c r="C151" s="76" t="s">
        <v>398</v>
      </c>
    </row>
    <row r="152" spans="1:3">
      <c r="A152" s="76" t="s">
        <v>400</v>
      </c>
      <c r="B152" s="76" t="s">
        <v>399</v>
      </c>
      <c r="C152" s="76" t="s">
        <v>400</v>
      </c>
    </row>
    <row r="153" spans="1:3">
      <c r="A153" s="76" t="s">
        <v>402</v>
      </c>
      <c r="B153" s="76" t="s">
        <v>401</v>
      </c>
      <c r="C153" s="76" t="s">
        <v>402</v>
      </c>
    </row>
    <row r="154" spans="1:3">
      <c r="A154" s="76" t="s">
        <v>404</v>
      </c>
      <c r="B154" s="76" t="s">
        <v>403</v>
      </c>
      <c r="C154" s="76" t="s">
        <v>405</v>
      </c>
    </row>
    <row r="155" spans="1:3">
      <c r="A155" s="76" t="s">
        <v>407</v>
      </c>
      <c r="B155" s="76" t="s">
        <v>406</v>
      </c>
      <c r="C155" s="76" t="s">
        <v>407</v>
      </c>
    </row>
    <row r="156" spans="1:3">
      <c r="A156" s="76" t="s">
        <v>409</v>
      </c>
      <c r="B156" s="76" t="s">
        <v>408</v>
      </c>
      <c r="C156" s="76" t="s">
        <v>409</v>
      </c>
    </row>
    <row r="157" spans="1:3">
      <c r="A157" s="76" t="s">
        <v>411</v>
      </c>
      <c r="B157" s="76" t="s">
        <v>410</v>
      </c>
      <c r="C157" s="76" t="s">
        <v>411</v>
      </c>
    </row>
    <row r="158" spans="1:3">
      <c r="A158" s="76" t="s">
        <v>413</v>
      </c>
      <c r="B158" s="76" t="s">
        <v>412</v>
      </c>
      <c r="C158" s="76" t="s">
        <v>413</v>
      </c>
    </row>
    <row r="159" spans="1:3">
      <c r="A159" s="76" t="s">
        <v>415</v>
      </c>
      <c r="B159" s="76" t="s">
        <v>414</v>
      </c>
      <c r="C159" s="76" t="s">
        <v>416</v>
      </c>
    </row>
    <row r="160" spans="1:3">
      <c r="A160" s="76" t="s">
        <v>418</v>
      </c>
      <c r="B160" s="76" t="s">
        <v>417</v>
      </c>
      <c r="C160" s="76" t="s">
        <v>418</v>
      </c>
    </row>
    <row r="161" spans="1:3">
      <c r="A161" s="76" t="s">
        <v>420</v>
      </c>
      <c r="B161" s="76" t="s">
        <v>419</v>
      </c>
      <c r="C161" s="76" t="s">
        <v>420</v>
      </c>
    </row>
    <row r="162" spans="1:3">
      <c r="A162" s="76" t="s">
        <v>422</v>
      </c>
      <c r="B162" s="76" t="s">
        <v>421</v>
      </c>
      <c r="C162" s="76" t="s">
        <v>422</v>
      </c>
    </row>
    <row r="163" spans="1:3">
      <c r="A163" s="76" t="s">
        <v>424</v>
      </c>
      <c r="B163" s="76" t="s">
        <v>423</v>
      </c>
      <c r="C163" s="76" t="s">
        <v>424</v>
      </c>
    </row>
    <row r="164" spans="1:3">
      <c r="A164" s="76" t="s">
        <v>426</v>
      </c>
      <c r="B164" s="76" t="s">
        <v>425</v>
      </c>
      <c r="C164" s="76" t="s">
        <v>426</v>
      </c>
    </row>
    <row r="165" spans="1:3">
      <c r="A165" s="76" t="s">
        <v>428</v>
      </c>
      <c r="B165" s="76" t="s">
        <v>427</v>
      </c>
      <c r="C165" s="76" t="s">
        <v>428</v>
      </c>
    </row>
    <row r="166" spans="1:3">
      <c r="A166" s="76" t="s">
        <v>430</v>
      </c>
      <c r="B166" s="76" t="s">
        <v>429</v>
      </c>
      <c r="C166" s="76" t="s">
        <v>430</v>
      </c>
    </row>
    <row r="167" spans="1:3">
      <c r="A167" s="76" t="s">
        <v>432</v>
      </c>
      <c r="B167" s="76" t="s">
        <v>431</v>
      </c>
      <c r="C167" s="76" t="s">
        <v>432</v>
      </c>
    </row>
    <row r="168" spans="1:3">
      <c r="A168" s="76" t="s">
        <v>434</v>
      </c>
      <c r="B168" s="76" t="s">
        <v>433</v>
      </c>
      <c r="C168" s="76" t="s">
        <v>434</v>
      </c>
    </row>
    <row r="169" spans="1:3">
      <c r="A169" s="76" t="s">
        <v>436</v>
      </c>
      <c r="B169" s="76" t="s">
        <v>435</v>
      </c>
      <c r="C169" s="76" t="s">
        <v>436</v>
      </c>
    </row>
    <row r="170" spans="1:3">
      <c r="A170" s="76" t="s">
        <v>438</v>
      </c>
      <c r="B170" s="76" t="s">
        <v>437</v>
      </c>
      <c r="C170" s="76" t="s">
        <v>438</v>
      </c>
    </row>
    <row r="171" spans="1:3">
      <c r="A171" s="76" t="s">
        <v>440</v>
      </c>
      <c r="B171" s="76" t="s">
        <v>439</v>
      </c>
      <c r="C171" s="76" t="s">
        <v>440</v>
      </c>
    </row>
    <row r="172" spans="1:3">
      <c r="A172" s="76" t="s">
        <v>442</v>
      </c>
      <c r="B172" s="76" t="s">
        <v>441</v>
      </c>
      <c r="C172" s="76" t="s">
        <v>442</v>
      </c>
    </row>
    <row r="173" spans="1:3">
      <c r="A173" s="76" t="s">
        <v>444</v>
      </c>
      <c r="B173" s="76" t="s">
        <v>443</v>
      </c>
      <c r="C173" s="76" t="s">
        <v>444</v>
      </c>
    </row>
    <row r="174" spans="1:3">
      <c r="A174" s="76" t="s">
        <v>446</v>
      </c>
      <c r="B174" s="76" t="s">
        <v>445</v>
      </c>
      <c r="C174" s="76" t="s">
        <v>446</v>
      </c>
    </row>
    <row r="175" spans="1:3">
      <c r="A175" s="76" t="s">
        <v>448</v>
      </c>
      <c r="B175" s="76" t="s">
        <v>447</v>
      </c>
      <c r="C175" s="76" t="s">
        <v>448</v>
      </c>
    </row>
    <row r="176" spans="1:3">
      <c r="A176" s="76" t="s">
        <v>450</v>
      </c>
      <c r="B176" s="76" t="s">
        <v>449</v>
      </c>
      <c r="C176" s="76" t="s">
        <v>450</v>
      </c>
    </row>
    <row r="177" spans="1:3">
      <c r="A177" s="76" t="s">
        <v>452</v>
      </c>
      <c r="B177" s="76" t="s">
        <v>451</v>
      </c>
      <c r="C177" s="76" t="s">
        <v>452</v>
      </c>
    </row>
    <row r="178" spans="1:3">
      <c r="A178" s="76" t="s">
        <v>454</v>
      </c>
      <c r="B178" s="76" t="s">
        <v>453</v>
      </c>
      <c r="C178" s="76" t="s">
        <v>454</v>
      </c>
    </row>
    <row r="179" spans="1:3">
      <c r="A179" s="76" t="s">
        <v>456</v>
      </c>
      <c r="B179" s="76" t="s">
        <v>455</v>
      </c>
      <c r="C179" s="76" t="s">
        <v>456</v>
      </c>
    </row>
    <row r="180" spans="1:3">
      <c r="A180" s="76" t="s">
        <v>458</v>
      </c>
      <c r="B180" s="76" t="s">
        <v>457</v>
      </c>
      <c r="C180" s="76" t="s">
        <v>458</v>
      </c>
    </row>
    <row r="181" spans="1:3">
      <c r="A181" s="76" t="s">
        <v>460</v>
      </c>
      <c r="B181" s="76" t="s">
        <v>459</v>
      </c>
      <c r="C181" s="76" t="s">
        <v>460</v>
      </c>
    </row>
    <row r="182" spans="1:3">
      <c r="A182" s="76" t="s">
        <v>462</v>
      </c>
      <c r="B182" s="76" t="s">
        <v>461</v>
      </c>
      <c r="C182" s="76" t="s">
        <v>462</v>
      </c>
    </row>
    <row r="183" spans="1:3">
      <c r="A183" s="76" t="s">
        <v>464</v>
      </c>
      <c r="B183" s="76" t="s">
        <v>463</v>
      </c>
      <c r="C183" s="76" t="s">
        <v>464</v>
      </c>
    </row>
    <row r="184" spans="1:3">
      <c r="A184" s="76" t="s">
        <v>466</v>
      </c>
      <c r="B184" s="76" t="s">
        <v>465</v>
      </c>
      <c r="C184" s="76" t="s">
        <v>467</v>
      </c>
    </row>
    <row r="185" spans="1:3">
      <c r="A185" s="76" t="s">
        <v>469</v>
      </c>
      <c r="B185" s="76" t="s">
        <v>468</v>
      </c>
      <c r="C185" s="76" t="s">
        <v>469</v>
      </c>
    </row>
    <row r="186" spans="1:3">
      <c r="A186" s="76" t="s">
        <v>471</v>
      </c>
      <c r="B186" s="76" t="s">
        <v>470</v>
      </c>
      <c r="C186" s="76" t="s">
        <v>471</v>
      </c>
    </row>
    <row r="187" spans="1:3">
      <c r="A187" s="76" t="s">
        <v>473</v>
      </c>
      <c r="B187" s="76" t="s">
        <v>472</v>
      </c>
      <c r="C187" s="76" t="s">
        <v>473</v>
      </c>
    </row>
    <row r="188" spans="1:3">
      <c r="A188" s="76" t="s">
        <v>475</v>
      </c>
      <c r="B188" s="76" t="s">
        <v>474</v>
      </c>
      <c r="C188" s="76" t="s">
        <v>475</v>
      </c>
    </row>
    <row r="189" spans="1:3">
      <c r="A189" s="76" t="s">
        <v>477</v>
      </c>
      <c r="B189" s="76" t="s">
        <v>476</v>
      </c>
      <c r="C189" s="76" t="s">
        <v>477</v>
      </c>
    </row>
    <row r="190" spans="1:3">
      <c r="A190" s="76" t="s">
        <v>479</v>
      </c>
      <c r="B190" s="76" t="s">
        <v>478</v>
      </c>
      <c r="C190" s="76" t="s">
        <v>479</v>
      </c>
    </row>
    <row r="191" spans="1:3">
      <c r="A191" s="76" t="s">
        <v>481</v>
      </c>
      <c r="B191" s="76" t="s">
        <v>480</v>
      </c>
      <c r="C191" s="76" t="s">
        <v>481</v>
      </c>
    </row>
    <row r="192" spans="1:3">
      <c r="A192" s="76" t="s">
        <v>483</v>
      </c>
      <c r="B192" s="76" t="s">
        <v>482</v>
      </c>
      <c r="C192" s="76" t="s">
        <v>483</v>
      </c>
    </row>
    <row r="193" spans="1:3">
      <c r="A193" s="76" t="s">
        <v>485</v>
      </c>
      <c r="B193" s="76" t="s">
        <v>484</v>
      </c>
      <c r="C193" s="76" t="s">
        <v>485</v>
      </c>
    </row>
    <row r="194" spans="1:3">
      <c r="A194" s="76" t="s">
        <v>487</v>
      </c>
      <c r="B194" s="76" t="s">
        <v>486</v>
      </c>
      <c r="C194" s="76" t="s">
        <v>487</v>
      </c>
    </row>
    <row r="195" spans="1:3">
      <c r="A195" s="76" t="s">
        <v>489</v>
      </c>
      <c r="B195" s="76" t="s">
        <v>488</v>
      </c>
      <c r="C195" s="76" t="s">
        <v>489</v>
      </c>
    </row>
    <row r="196" spans="1:3">
      <c r="A196" s="76" t="s">
        <v>491</v>
      </c>
      <c r="B196" s="76" t="s">
        <v>490</v>
      </c>
      <c r="C196" s="76" t="s">
        <v>491</v>
      </c>
    </row>
    <row r="197" spans="1:3">
      <c r="A197" s="76" t="s">
        <v>493</v>
      </c>
      <c r="B197" s="76" t="s">
        <v>492</v>
      </c>
      <c r="C197" s="76" t="s">
        <v>493</v>
      </c>
    </row>
    <row r="198" spans="1:3">
      <c r="A198" s="76" t="s">
        <v>495</v>
      </c>
      <c r="B198" s="76" t="s">
        <v>494</v>
      </c>
      <c r="C198" s="76" t="s">
        <v>495</v>
      </c>
    </row>
    <row r="199" spans="1:3">
      <c r="A199" s="76" t="s">
        <v>497</v>
      </c>
      <c r="B199" s="76" t="s">
        <v>496</v>
      </c>
      <c r="C199" s="76" t="s">
        <v>498</v>
      </c>
    </row>
    <row r="200" spans="1:3">
      <c r="A200" s="76" t="s">
        <v>500</v>
      </c>
      <c r="B200" s="76" t="s">
        <v>499</v>
      </c>
      <c r="C200" s="76" t="s">
        <v>500</v>
      </c>
    </row>
    <row r="201" spans="1:3">
      <c r="A201" s="76" t="s">
        <v>502</v>
      </c>
      <c r="B201" s="76" t="s">
        <v>501</v>
      </c>
      <c r="C201" s="76" t="s">
        <v>502</v>
      </c>
    </row>
    <row r="202" spans="1:3">
      <c r="A202" s="76" t="s">
        <v>504</v>
      </c>
      <c r="B202" s="76" t="s">
        <v>503</v>
      </c>
      <c r="C202" s="76" t="s">
        <v>504</v>
      </c>
    </row>
    <row r="203" spans="1:3">
      <c r="A203" s="76" t="s">
        <v>506</v>
      </c>
      <c r="B203" s="76" t="s">
        <v>505</v>
      </c>
      <c r="C203" s="76" t="s">
        <v>506</v>
      </c>
    </row>
    <row r="204" spans="1:3">
      <c r="A204" s="76" t="s">
        <v>508</v>
      </c>
      <c r="B204" s="76" t="s">
        <v>507</v>
      </c>
      <c r="C204" s="76" t="s">
        <v>508</v>
      </c>
    </row>
    <row r="205" spans="1:3">
      <c r="A205" s="76" t="s">
        <v>510</v>
      </c>
      <c r="B205" s="76" t="s">
        <v>509</v>
      </c>
      <c r="C205" s="76" t="s">
        <v>510</v>
      </c>
    </row>
    <row r="206" spans="1:3">
      <c r="A206" s="76" t="s">
        <v>512</v>
      </c>
      <c r="B206" s="76" t="s">
        <v>511</v>
      </c>
      <c r="C206" s="76" t="s">
        <v>513</v>
      </c>
    </row>
    <row r="207" spans="1:3">
      <c r="A207" s="76" t="s">
        <v>515</v>
      </c>
      <c r="B207" s="76" t="s">
        <v>514</v>
      </c>
      <c r="C207" s="76" t="s">
        <v>515</v>
      </c>
    </row>
    <row r="208" spans="1:3">
      <c r="A208" s="76" t="s">
        <v>517</v>
      </c>
      <c r="B208" s="76" t="s">
        <v>516</v>
      </c>
      <c r="C208" s="76" t="s">
        <v>517</v>
      </c>
    </row>
    <row r="209" spans="1:3">
      <c r="A209" s="76" t="s">
        <v>519</v>
      </c>
      <c r="B209" s="76" t="s">
        <v>518</v>
      </c>
      <c r="C209" s="76" t="s">
        <v>519</v>
      </c>
    </row>
    <row r="210" spans="1:3">
      <c r="A210" s="76" t="s">
        <v>521</v>
      </c>
      <c r="B210" s="76" t="s">
        <v>520</v>
      </c>
      <c r="C210" s="76" t="s">
        <v>522</v>
      </c>
    </row>
    <row r="211" spans="1:3">
      <c r="A211" s="76" t="s">
        <v>524</v>
      </c>
      <c r="B211" s="76" t="s">
        <v>523</v>
      </c>
      <c r="C211" s="76" t="s">
        <v>524</v>
      </c>
    </row>
    <row r="212" spans="1:3">
      <c r="A212" s="76" t="s">
        <v>526</v>
      </c>
      <c r="B212" s="76" t="s">
        <v>525</v>
      </c>
      <c r="C212" s="76" t="s">
        <v>526</v>
      </c>
    </row>
    <row r="213" spans="1:3">
      <c r="A213" s="76" t="s">
        <v>528</v>
      </c>
      <c r="B213" s="76" t="s">
        <v>527</v>
      </c>
      <c r="C213" s="76" t="s">
        <v>529</v>
      </c>
    </row>
    <row r="214" spans="1:3">
      <c r="A214" s="76" t="s">
        <v>531</v>
      </c>
      <c r="B214" s="76" t="s">
        <v>530</v>
      </c>
      <c r="C214" s="76" t="s">
        <v>531</v>
      </c>
    </row>
    <row r="215" spans="1:3">
      <c r="A215" s="76" t="s">
        <v>533</v>
      </c>
      <c r="B215" s="76" t="s">
        <v>532</v>
      </c>
      <c r="C215" s="76" t="s">
        <v>533</v>
      </c>
    </row>
    <row r="216" spans="1:3">
      <c r="A216" s="76" t="s">
        <v>535</v>
      </c>
      <c r="B216" s="76" t="s">
        <v>534</v>
      </c>
      <c r="C216" s="76" t="s">
        <v>536</v>
      </c>
    </row>
    <row r="217" spans="1:3">
      <c r="A217" s="76" t="s">
        <v>538</v>
      </c>
      <c r="B217" s="76" t="s">
        <v>537</v>
      </c>
      <c r="C217" s="76" t="s">
        <v>538</v>
      </c>
    </row>
    <row r="218" spans="1:3">
      <c r="A218" s="76" t="s">
        <v>540</v>
      </c>
      <c r="B218" s="76" t="s">
        <v>539</v>
      </c>
      <c r="C218" s="76" t="s">
        <v>540</v>
      </c>
    </row>
    <row r="219" spans="1:3">
      <c r="A219" s="76" t="s">
        <v>542</v>
      </c>
      <c r="B219" s="76" t="s">
        <v>541</v>
      </c>
      <c r="C219" s="76" t="s">
        <v>543</v>
      </c>
    </row>
    <row r="220" spans="1:3">
      <c r="A220" s="76" t="s">
        <v>545</v>
      </c>
      <c r="B220" s="76" t="s">
        <v>544</v>
      </c>
      <c r="C220" s="76" t="s">
        <v>545</v>
      </c>
    </row>
    <row r="221" spans="1:3">
      <c r="A221" s="76" t="s">
        <v>547</v>
      </c>
      <c r="B221" s="76" t="s">
        <v>546</v>
      </c>
      <c r="C221" s="76" t="s">
        <v>547</v>
      </c>
    </row>
    <row r="222" spans="1:3">
      <c r="A222" s="76" t="s">
        <v>549</v>
      </c>
      <c r="B222" s="76" t="s">
        <v>548</v>
      </c>
      <c r="C222" s="76" t="s">
        <v>549</v>
      </c>
    </row>
    <row r="223" spans="1:3">
      <c r="A223" s="76" t="s">
        <v>551</v>
      </c>
      <c r="B223" s="76" t="s">
        <v>550</v>
      </c>
      <c r="C223" s="76" t="s">
        <v>551</v>
      </c>
    </row>
    <row r="224" spans="1:3">
      <c r="A224" s="76" t="s">
        <v>553</v>
      </c>
      <c r="B224" s="76" t="s">
        <v>552</v>
      </c>
      <c r="C224" s="76" t="s">
        <v>553</v>
      </c>
    </row>
    <row r="225" spans="1:3">
      <c r="A225" s="76" t="s">
        <v>555</v>
      </c>
      <c r="B225" s="76" t="s">
        <v>554</v>
      </c>
      <c r="C225" s="76" t="s">
        <v>555</v>
      </c>
    </row>
    <row r="226" spans="1:3">
      <c r="A226" s="76" t="s">
        <v>557</v>
      </c>
      <c r="B226" s="76" t="s">
        <v>556</v>
      </c>
      <c r="C226" s="76" t="s">
        <v>557</v>
      </c>
    </row>
    <row r="227" spans="1:3">
      <c r="A227" s="76" t="s">
        <v>559</v>
      </c>
      <c r="B227" s="76" t="s">
        <v>558</v>
      </c>
      <c r="C227" s="76" t="s">
        <v>559</v>
      </c>
    </row>
    <row r="228" spans="1:3">
      <c r="A228" s="76" t="s">
        <v>561</v>
      </c>
      <c r="B228" s="76" t="s">
        <v>560</v>
      </c>
      <c r="C228" s="76" t="s">
        <v>561</v>
      </c>
    </row>
    <row r="229" spans="1:3">
      <c r="A229" s="76" t="s">
        <v>563</v>
      </c>
      <c r="B229" s="76" t="s">
        <v>562</v>
      </c>
      <c r="C229" s="76" t="s">
        <v>563</v>
      </c>
    </row>
    <row r="230" spans="1:3">
      <c r="A230" s="76" t="s">
        <v>565</v>
      </c>
      <c r="B230" s="76" t="s">
        <v>564</v>
      </c>
      <c r="C230" s="76" t="s">
        <v>565</v>
      </c>
    </row>
    <row r="231" spans="1:3">
      <c r="A231" s="76" t="s">
        <v>567</v>
      </c>
      <c r="B231" s="76" t="s">
        <v>566</v>
      </c>
      <c r="C231" s="76" t="s">
        <v>567</v>
      </c>
    </row>
    <row r="232" spans="1:3">
      <c r="A232" s="76" t="s">
        <v>569</v>
      </c>
      <c r="B232" s="76" t="s">
        <v>568</v>
      </c>
      <c r="C232" s="76" t="s">
        <v>569</v>
      </c>
    </row>
    <row r="233" spans="1:3">
      <c r="A233" s="76" t="s">
        <v>571</v>
      </c>
      <c r="B233" s="76" t="s">
        <v>570</v>
      </c>
      <c r="C233" s="76" t="s">
        <v>571</v>
      </c>
    </row>
    <row r="234" spans="1:3">
      <c r="A234" s="76" t="s">
        <v>573</v>
      </c>
      <c r="B234" s="76" t="s">
        <v>572</v>
      </c>
      <c r="C234" s="76" t="s">
        <v>573</v>
      </c>
    </row>
    <row r="235" spans="1:3">
      <c r="A235" s="76" t="s">
        <v>575</v>
      </c>
      <c r="B235" s="76" t="s">
        <v>574</v>
      </c>
      <c r="C235" s="76" t="s">
        <v>575</v>
      </c>
    </row>
    <row r="236" spans="1:3">
      <c r="A236" s="76" t="s">
        <v>577</v>
      </c>
      <c r="B236" s="76" t="s">
        <v>576</v>
      </c>
      <c r="C236" s="76" t="s">
        <v>577</v>
      </c>
    </row>
    <row r="237" spans="1:3">
      <c r="A237" s="76" t="s">
        <v>579</v>
      </c>
      <c r="B237" s="76" t="s">
        <v>578</v>
      </c>
      <c r="C237" s="76" t="s">
        <v>579</v>
      </c>
    </row>
    <row r="238" spans="1:3">
      <c r="A238" s="76" t="s">
        <v>581</v>
      </c>
      <c r="B238" s="76" t="s">
        <v>580</v>
      </c>
      <c r="C238" s="76" t="s">
        <v>581</v>
      </c>
    </row>
    <row r="239" spans="1:3">
      <c r="A239" s="76" t="s">
        <v>583</v>
      </c>
      <c r="B239" s="76" t="s">
        <v>582</v>
      </c>
      <c r="C239" s="76" t="s">
        <v>584</v>
      </c>
    </row>
    <row r="240" spans="1:3">
      <c r="A240" s="76" t="s">
        <v>586</v>
      </c>
      <c r="B240" s="76" t="s">
        <v>585</v>
      </c>
      <c r="C240" s="76" t="s">
        <v>586</v>
      </c>
    </row>
    <row r="241" spans="1:3">
      <c r="A241" s="76" t="s">
        <v>588</v>
      </c>
      <c r="B241" s="76" t="s">
        <v>587</v>
      </c>
      <c r="C241" s="76" t="s">
        <v>588</v>
      </c>
    </row>
    <row r="242" spans="1:3">
      <c r="A242" s="76" t="s">
        <v>590</v>
      </c>
      <c r="B242" s="76" t="s">
        <v>589</v>
      </c>
      <c r="C242" s="76" t="s">
        <v>590</v>
      </c>
    </row>
    <row r="243" spans="1:3">
      <c r="A243" s="76" t="s">
        <v>592</v>
      </c>
      <c r="B243" s="76" t="s">
        <v>591</v>
      </c>
      <c r="C243" s="76" t="s">
        <v>592</v>
      </c>
    </row>
    <row r="244" spans="1:3">
      <c r="A244" s="76" t="s">
        <v>594</v>
      </c>
      <c r="B244" s="76" t="s">
        <v>593</v>
      </c>
      <c r="C244" s="76" t="s">
        <v>594</v>
      </c>
    </row>
    <row r="245" spans="1:3">
      <c r="A245" s="76" t="s">
        <v>596</v>
      </c>
      <c r="B245" s="76" t="s">
        <v>595</v>
      </c>
      <c r="C245" s="76" t="s">
        <v>596</v>
      </c>
    </row>
    <row r="246" spans="1:3">
      <c r="A246" s="76" t="s">
        <v>598</v>
      </c>
      <c r="B246" s="76" t="s">
        <v>597</v>
      </c>
      <c r="C246" s="76" t="s">
        <v>598</v>
      </c>
    </row>
    <row r="247" spans="1:3">
      <c r="A247" s="76" t="s">
        <v>600</v>
      </c>
      <c r="B247" s="76" t="s">
        <v>599</v>
      </c>
      <c r="C247" s="76" t="s">
        <v>601</v>
      </c>
    </row>
    <row r="248" spans="1:3">
      <c r="A248" s="76" t="s">
        <v>603</v>
      </c>
      <c r="B248" s="76" t="s">
        <v>602</v>
      </c>
      <c r="C248" s="76" t="s">
        <v>603</v>
      </c>
    </row>
    <row r="249" spans="1:3">
      <c r="A249" s="76" t="s">
        <v>605</v>
      </c>
      <c r="B249" s="76" t="s">
        <v>604</v>
      </c>
      <c r="C249" s="76" t="s">
        <v>605</v>
      </c>
    </row>
    <row r="250" spans="1:3">
      <c r="A250" s="76" t="s">
        <v>607</v>
      </c>
      <c r="B250" s="76" t="s">
        <v>606</v>
      </c>
      <c r="C250" s="76" t="s">
        <v>608</v>
      </c>
    </row>
    <row r="251" spans="1:3">
      <c r="A251" s="76" t="s">
        <v>610</v>
      </c>
      <c r="B251" s="76" t="s">
        <v>609</v>
      </c>
      <c r="C251" s="76" t="s">
        <v>610</v>
      </c>
    </row>
    <row r="252" spans="1:3">
      <c r="A252" s="76" t="s">
        <v>612</v>
      </c>
      <c r="B252" s="76" t="s">
        <v>611</v>
      </c>
      <c r="C252" s="76" t="s">
        <v>612</v>
      </c>
    </row>
    <row r="253" spans="1:3">
      <c r="A253" s="76" t="s">
        <v>614</v>
      </c>
      <c r="B253" s="76" t="s">
        <v>613</v>
      </c>
      <c r="C253" s="76" t="s">
        <v>615</v>
      </c>
    </row>
    <row r="254" spans="1:3">
      <c r="A254" s="76" t="s">
        <v>617</v>
      </c>
      <c r="B254" s="76" t="s">
        <v>616</v>
      </c>
      <c r="C254" s="76" t="s">
        <v>617</v>
      </c>
    </row>
    <row r="255" spans="1:3">
      <c r="A255" s="76" t="s">
        <v>619</v>
      </c>
      <c r="B255" s="76" t="s">
        <v>618</v>
      </c>
      <c r="C255" s="76" t="s">
        <v>619</v>
      </c>
    </row>
    <row r="256" spans="1:3">
      <c r="A256" s="76" t="s">
        <v>621</v>
      </c>
      <c r="B256" s="76" t="s">
        <v>620</v>
      </c>
      <c r="C256" s="76" t="s">
        <v>621</v>
      </c>
    </row>
    <row r="257" spans="1:3">
      <c r="A257" s="76" t="s">
        <v>623</v>
      </c>
      <c r="B257" s="76" t="s">
        <v>622</v>
      </c>
      <c r="C257" s="76" t="s">
        <v>623</v>
      </c>
    </row>
    <row r="258" spans="1:3">
      <c r="A258" s="76" t="s">
        <v>625</v>
      </c>
      <c r="B258" s="76" t="s">
        <v>624</v>
      </c>
      <c r="C258" s="76" t="s">
        <v>625</v>
      </c>
    </row>
    <row r="259" spans="1:3">
      <c r="A259" s="76" t="s">
        <v>627</v>
      </c>
      <c r="B259" s="76" t="s">
        <v>626</v>
      </c>
      <c r="C259" s="76" t="s">
        <v>627</v>
      </c>
    </row>
    <row r="260" spans="1:3">
      <c r="A260" s="76" t="s">
        <v>629</v>
      </c>
      <c r="B260" s="76" t="s">
        <v>628</v>
      </c>
      <c r="C260" s="76" t="s">
        <v>629</v>
      </c>
    </row>
    <row r="261" spans="1:3">
      <c r="A261" s="76" t="s">
        <v>631</v>
      </c>
      <c r="B261" s="76" t="s">
        <v>630</v>
      </c>
      <c r="C261" s="76" t="s">
        <v>631</v>
      </c>
    </row>
    <row r="262" spans="1:3">
      <c r="A262" s="76" t="s">
        <v>633</v>
      </c>
      <c r="B262" s="76" t="s">
        <v>632</v>
      </c>
      <c r="C262" s="76" t="s">
        <v>633</v>
      </c>
    </row>
    <row r="263" spans="1:3">
      <c r="A263" s="76" t="s">
        <v>635</v>
      </c>
      <c r="B263" s="76" t="s">
        <v>634</v>
      </c>
      <c r="C263" s="76" t="s">
        <v>635</v>
      </c>
    </row>
    <row r="264" spans="1:3">
      <c r="A264" s="76" t="s">
        <v>637</v>
      </c>
      <c r="B264" s="76" t="s">
        <v>636</v>
      </c>
      <c r="C264" s="76" t="s">
        <v>637</v>
      </c>
    </row>
    <row r="265" spans="1:3">
      <c r="A265" s="76" t="s">
        <v>637</v>
      </c>
      <c r="B265" s="76" t="s">
        <v>638</v>
      </c>
      <c r="C265" s="76" t="s">
        <v>637</v>
      </c>
    </row>
    <row r="266" spans="1:3">
      <c r="A266" s="76" t="s">
        <v>640</v>
      </c>
      <c r="B266" s="76" t="s">
        <v>639</v>
      </c>
      <c r="C266" s="76" t="s">
        <v>640</v>
      </c>
    </row>
    <row r="267" spans="1:3">
      <c r="A267" s="76" t="s">
        <v>642</v>
      </c>
      <c r="B267" s="76" t="s">
        <v>641</v>
      </c>
      <c r="C267" s="76" t="s">
        <v>642</v>
      </c>
    </row>
    <row r="268" spans="1:3">
      <c r="A268" s="76" t="s">
        <v>644</v>
      </c>
      <c r="B268" s="76" t="s">
        <v>643</v>
      </c>
      <c r="C268" s="76" t="s">
        <v>644</v>
      </c>
    </row>
    <row r="269" spans="1:3">
      <c r="A269" s="76" t="s">
        <v>646</v>
      </c>
      <c r="B269" s="76" t="s">
        <v>645</v>
      </c>
      <c r="C269" s="76" t="s">
        <v>646</v>
      </c>
    </row>
    <row r="270" spans="1:3">
      <c r="A270" s="76" t="s">
        <v>648</v>
      </c>
      <c r="B270" s="76" t="s">
        <v>647</v>
      </c>
      <c r="C270" s="76" t="s">
        <v>648</v>
      </c>
    </row>
    <row r="271" spans="1:3">
      <c r="A271" s="76" t="s">
        <v>650</v>
      </c>
      <c r="B271" s="76" t="s">
        <v>649</v>
      </c>
      <c r="C271" s="76" t="s">
        <v>650</v>
      </c>
    </row>
    <row r="272" spans="1:3">
      <c r="A272" s="76" t="s">
        <v>652</v>
      </c>
      <c r="B272" s="76" t="s">
        <v>651</v>
      </c>
      <c r="C272" s="76" t="s">
        <v>653</v>
      </c>
    </row>
  </sheetData>
  <sheetProtection algorithmName="SHA-512" hashValue="CP47Dc6MxVKs6NHwTfJ7HpA0j9QqDW/+r7LotFNcMASsoVlWdv8K5BPyaCJkruEjsNXgKpEBM+Pap5es9ZSSNw==" saltValue="vAUUHGqMLu+v5n4c6QcvTQ==" spinCount="100000" sheet="1" objects="1" scenarios="1"/>
  <phoneticPr fontId="2"/>
  <pageMargins left="0.70866141732283472" right="0.70866141732283472"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9E3554F535D34C9772E513257BEED1" ma:contentTypeVersion="11" ma:contentTypeDescription="Create a new document." ma:contentTypeScope="" ma:versionID="a383857093f862b59940bf2e810ccbf8">
  <xsd:schema xmlns:xsd="http://www.w3.org/2001/XMLSchema" xmlns:xs="http://www.w3.org/2001/XMLSchema" xmlns:p="http://schemas.microsoft.com/office/2006/metadata/properties" xmlns:ns2="fa92c527-f821-4cdf-b9d3-d245998aee58" xmlns:ns3="0500ca79-0cff-497b-be72-1ae5ee321b12" targetNamespace="http://schemas.microsoft.com/office/2006/metadata/properties" ma:root="true" ma:fieldsID="817f0d9c90c619a933a646f608e4d8d4" ns2:_="" ns3:_="">
    <xsd:import namespace="fa92c527-f821-4cdf-b9d3-d245998aee58"/>
    <xsd:import namespace="0500ca79-0cff-497b-be72-1ae5ee321b1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92c527-f821-4cdf-b9d3-d245998aee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8208207-6691-4314-81b2-73db3e7145d1"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00ca79-0cff-497b-be72-1ae5ee321b12"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0c87108-e79d-4738-8e3e-1b0b9abb1d32}" ma:internalName="TaxCatchAll" ma:showField="CatchAllData" ma:web="0500ca79-0cff-497b-be72-1ae5ee321b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500ca79-0cff-497b-be72-1ae5ee321b12" xsi:nil="true"/>
    <lcf76f155ced4ddcb4097134ff3c332f xmlns="fa92c527-f821-4cdf-b9d3-d245998aee5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4651A3E-0E45-46EC-9C26-A48F594FFC4D}"/>
</file>

<file path=customXml/itemProps2.xml><?xml version="1.0" encoding="utf-8"?>
<ds:datastoreItem xmlns:ds="http://schemas.openxmlformats.org/officeDocument/2006/customXml" ds:itemID="{E0F91E03-54CB-4C94-9AFF-DD14DD80FEAA}"/>
</file>

<file path=customXml/itemProps3.xml><?xml version="1.0" encoding="utf-8"?>
<ds:datastoreItem xmlns:ds="http://schemas.openxmlformats.org/officeDocument/2006/customXml" ds:itemID="{B0622BC2-F50A-40F9-B045-B74498C870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記入方法</vt:lpstr>
      <vt:lpstr>貿易代金貸付(貸付金債権等)保険申込書</vt:lpstr>
      <vt:lpstr>別表</vt:lpstr>
      <vt:lpstr>別添</vt:lpstr>
      <vt:lpstr>（複数）貿易代金貸付(貸付金債権等)保険申込書</vt:lpstr>
      <vt:lpstr>（複数）別表 </vt:lpstr>
      <vt:lpstr>（複数）別添</vt:lpstr>
      <vt:lpstr>マスター情報</vt:lpstr>
      <vt:lpstr>'（複数）別添'!Print_Area</vt:lpstr>
      <vt:lpstr>'（複数）別表 '!Print_Area</vt:lpstr>
      <vt:lpstr>'（複数）貿易代金貸付(貸付金債権等)保険申込書'!Print_Area</vt:lpstr>
      <vt:lpstr>別添!Print_Area</vt:lpstr>
      <vt:lpstr>'貿易代金貸付(貸付金債権等)保険申込書'!Print_Area</vt:lpstr>
      <vt:lpstr>'（複数）別表 '!Print_Titles</vt:lpstr>
      <vt:lpstr>別表!Print_Titles</vt:lpstr>
      <vt:lpstr>国一覧</vt:lpstr>
      <vt:lpstr>貸付償還区分一覧</vt:lpstr>
      <vt:lpstr>通貨一覧</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日本貿易保険</cp:lastModifiedBy>
  <cp:lastPrinted>2024-01-29T01:50:25Z</cp:lastPrinted>
  <dcterms:created xsi:type="dcterms:W3CDTF">2005-01-20T04:48:31Z</dcterms:created>
  <dcterms:modified xsi:type="dcterms:W3CDTF">2024-03-21T00:21:56Z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0x010100979E3554F535D34C9772E513257BEED1</vt:lpwstr>
  </property>
</Properties>
</file>