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CE60933C-9135-4F9E-B25A-CCA0C49392E9}" xr6:coauthVersionLast="47" xr6:coauthVersionMax="47" xr10:uidLastSave="{00000000-0000-0000-0000-000000000000}"/>
  <bookViews>
    <workbookView xWindow="-120" yWindow="-120" windowWidth="29040" windowHeight="15990" xr2:uid="{4FE6CF13-15F9-42F1-A1EF-C8A5C0850D51}"/>
  </bookViews>
  <sheets>
    <sheet name="損失等発生通知書・入金通知書（輸出等・船積後）" sheetId="3" r:id="rId1"/>
    <sheet name="損失等発生通知書・入金通知書（輸出等・船積後）別紙" sheetId="12" r:id="rId2"/>
    <sheet name="保険金請求書（輸出等・船積後）" sheetId="6" r:id="rId3"/>
    <sheet name="保険金請求書（輸出等・船積後）別紙" sheetId="7" r:id="rId4"/>
  </sheets>
  <definedNames>
    <definedName name="__123Graph_A益率" hidden="1">#REF!</definedName>
    <definedName name="__123Graph_A取扱高" hidden="1">#REF!</definedName>
    <definedName name="__123Graph_B" hidden="1">#REF!</definedName>
    <definedName name="__123Graph_B益率" hidden="1">#REF!</definedName>
    <definedName name="__123Graph_B取扱高" hidden="1">#REF!</definedName>
    <definedName name="__123Graph_C" hidden="1">#REF!</definedName>
    <definedName name="__123Graph_C益率" hidden="1">#REF!</definedName>
    <definedName name="__123Graph_C取扱高" hidden="1">#REF!</definedName>
    <definedName name="__123Graph_X益率" hidden="1">#REF!</definedName>
    <definedName name="__123Graph_X取扱高" hidden="1">#REF!</definedName>
    <definedName name="_Fill" hidden="1">#REF!</definedName>
    <definedName name="_Key1" hidden="1">#REF!</definedName>
    <definedName name="_Key2" hidden="1">#REF!</definedName>
    <definedName name="_Order1" hidden="1">255</definedName>
    <definedName name="_Order2" hidden="1">255</definedName>
    <definedName name="_Parse_Out" hidden="1">#REF!</definedName>
    <definedName name="_Sort" hidden="1">#REF!</definedName>
    <definedName name="A" hidden="1">#REF!</definedName>
    <definedName name="aa" hidden="1">#REF!</definedName>
    <definedName name="aaa" hidden="1">#REF!</definedName>
    <definedName name="ad" hidden="1">#REF!</definedName>
    <definedName name="B" hidden="1">#REF!</definedName>
    <definedName name="F" hidden="1">#REF!</definedName>
    <definedName name="G" hidden="1">#REF!</definedName>
    <definedName name="H" hidden="1">#REF!</definedName>
    <definedName name="I" hidden="1">#REF!</definedName>
    <definedName name="N" hidden="1">#REF!</definedName>
    <definedName name="NNNNNN" hidden="1">#REF!</definedName>
    <definedName name="P" hidden="1">#REF!</definedName>
    <definedName name="_xlnm.Print_Area" localSheetId="0">'損失等発生通知書・入金通知書（輸出等・船積後）'!$A$1:$AE$44</definedName>
    <definedName name="_xlnm.Print_Area" localSheetId="1">'損失等発生通知書・入金通知書（輸出等・船積後）別紙'!$B$1:$M$45</definedName>
    <definedName name="_xlnm.Print_Area" localSheetId="2">'保険金請求書（輸出等・船積後）'!$A$1:$AE$86</definedName>
    <definedName name="_xlnm.Print_Area" localSheetId="3">'保険金請求書（輸出等・船積後）別紙'!$A$1:$K$30</definedName>
    <definedName name="Q" hidden="1">#REF!</definedName>
    <definedName name="Z_D962A2EE_7F69_4DC3_A72F_E065D05BA2DE_.wvu.PrintArea" localSheetId="2" hidden="1">'保険金請求書（輸出等・船積後）'!$A$1:$AE$17</definedName>
    <definedName name="あ" hidden="1">#REF!</definedName>
    <definedName name="概要" hidden="1">#REF!</definedName>
    <definedName name="連結ＰＬ推移R31" hidde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2" l="1"/>
  <c r="M17" i="12"/>
  <c r="G41" i="12"/>
  <c r="G40" i="12"/>
  <c r="G43" i="12" s="1"/>
  <c r="C7" i="7"/>
  <c r="C6" i="7"/>
  <c r="C5" i="7"/>
  <c r="M38" i="12"/>
  <c r="M37" i="12"/>
  <c r="M36" i="12"/>
  <c r="M34" i="12"/>
  <c r="M33" i="12"/>
  <c r="M32" i="12"/>
  <c r="M27" i="12"/>
  <c r="M26" i="12"/>
  <c r="C7" i="12"/>
  <c r="C6" i="12"/>
  <c r="C5" i="12"/>
  <c r="K24" i="7"/>
  <c r="K23" i="7"/>
  <c r="K22" i="7"/>
  <c r="K21" i="7"/>
  <c r="K20" i="7"/>
  <c r="K19" i="7"/>
  <c r="K18" i="7"/>
  <c r="K17" i="7"/>
  <c r="K26" i="7"/>
  <c r="K28" i="7"/>
  <c r="K29" i="7"/>
  <c r="C4" i="7"/>
  <c r="G42" i="12" l="1"/>
  <c r="G44" i="12"/>
  <c r="G45" i="12" s="1"/>
  <c r="V85" i="6"/>
  <c r="H86" i="6"/>
  <c r="H85" i="6"/>
  <c r="H84" i="6"/>
  <c r="M18" i="12"/>
  <c r="L41" i="12"/>
  <c r="L44" i="12" s="1"/>
  <c r="L40" i="12"/>
  <c r="L43" i="12" s="1"/>
  <c r="L39" i="12"/>
  <c r="L35" i="12"/>
  <c r="L28" i="12"/>
  <c r="L19" i="12"/>
  <c r="L22" i="12" s="1"/>
  <c r="L23" i="12" s="1"/>
  <c r="J14" i="7"/>
  <c r="H28" i="12"/>
  <c r="K41" i="12"/>
  <c r="K44" i="12" s="1"/>
  <c r="J41" i="12"/>
  <c r="J44" i="12" s="1"/>
  <c r="I41" i="12"/>
  <c r="I44" i="12" s="1"/>
  <c r="H41" i="12"/>
  <c r="H44" i="12" s="1"/>
  <c r="K40" i="12"/>
  <c r="K43" i="12" s="1"/>
  <c r="J40" i="12"/>
  <c r="J43" i="12" s="1"/>
  <c r="I40" i="12"/>
  <c r="I43" i="12" s="1"/>
  <c r="H40" i="12"/>
  <c r="H43" i="12" s="1"/>
  <c r="K39" i="12"/>
  <c r="J39" i="12"/>
  <c r="I39" i="12"/>
  <c r="H39" i="12"/>
  <c r="G39" i="12"/>
  <c r="I45" i="12" l="1"/>
  <c r="J45" i="12"/>
  <c r="L45" i="12"/>
  <c r="M43" i="12"/>
  <c r="H45" i="12"/>
  <c r="K45" i="12"/>
  <c r="M44" i="12"/>
  <c r="M39" i="12"/>
  <c r="M40" i="12"/>
  <c r="M41" i="12"/>
  <c r="L42" i="12"/>
  <c r="G35" i="12"/>
  <c r="O12" i="12"/>
  <c r="M45" i="12" l="1"/>
  <c r="AG8" i="3"/>
  <c r="AG13" i="3" s="1"/>
  <c r="AG18" i="3" s="1"/>
  <c r="AG20" i="3" s="1"/>
  <c r="AG29" i="3" s="1"/>
  <c r="AG32" i="3" s="1"/>
  <c r="E26" i="7"/>
  <c r="K28" i="12"/>
  <c r="J28" i="12"/>
  <c r="I28" i="12"/>
  <c r="G28" i="12"/>
  <c r="M28" i="12" l="1"/>
  <c r="E28" i="7"/>
  <c r="K35" i="12"/>
  <c r="J35" i="12"/>
  <c r="I35" i="12"/>
  <c r="H35" i="12"/>
  <c r="J42" i="12"/>
  <c r="I42" i="12"/>
  <c r="K19" i="12"/>
  <c r="K22" i="12" s="1"/>
  <c r="K23" i="12" s="1"/>
  <c r="H14" i="7" s="1"/>
  <c r="J19" i="12"/>
  <c r="J22" i="12" s="1"/>
  <c r="J23" i="12" s="1"/>
  <c r="G14" i="7" s="1"/>
  <c r="I19" i="12"/>
  <c r="I22" i="12" s="1"/>
  <c r="I23" i="12" s="1"/>
  <c r="F14" i="7" s="1"/>
  <c r="G19" i="12"/>
  <c r="G22" i="12" s="1"/>
  <c r="G23" i="12" s="1"/>
  <c r="M35" i="12" l="1"/>
  <c r="M19" i="12"/>
  <c r="K42" i="12"/>
  <c r="H42" i="12"/>
  <c r="M42" i="12" s="1"/>
  <c r="M23" i="12" l="1"/>
  <c r="I14" i="7" s="1"/>
  <c r="M22" i="12"/>
</calcChain>
</file>

<file path=xl/sharedStrings.xml><?xml version="1.0" encoding="utf-8"?>
<sst xmlns="http://schemas.openxmlformats.org/spreadsheetml/2006/main" count="394" uniqueCount="307">
  <si>
    <t>株式会社日本貿易保険　御中</t>
    <rPh sb="0" eb="4">
      <t>カブシキガイシャ</t>
    </rPh>
    <rPh sb="4" eb="6">
      <t>ニホン</t>
    </rPh>
    <rPh sb="6" eb="8">
      <t>ボウエキ</t>
    </rPh>
    <rPh sb="8" eb="10">
      <t>ホケン</t>
    </rPh>
    <rPh sb="11" eb="13">
      <t>オンチュウ</t>
    </rPh>
    <phoneticPr fontId="2"/>
  </si>
  <si>
    <t xml:space="preserve"> </t>
    <phoneticPr fontId="2"/>
  </si>
  <si>
    <t>被保険者名</t>
    <rPh sb="0" eb="4">
      <t>ヒホケンシャ</t>
    </rPh>
    <rPh sb="4" eb="5">
      <t>メイ</t>
    </rPh>
    <phoneticPr fontId="2"/>
  </si>
  <si>
    <t>印</t>
    <rPh sb="0" eb="1">
      <t>イン</t>
    </rPh>
    <phoneticPr fontId="2"/>
  </si>
  <si>
    <t>代表者氏名</t>
    <rPh sb="0" eb="2">
      <t>ダイヒョウ</t>
    </rPh>
    <rPh sb="3" eb="4">
      <t>ウジ</t>
    </rPh>
    <rPh sb="4" eb="5">
      <t>メイ</t>
    </rPh>
    <phoneticPr fontId="2"/>
  </si>
  <si>
    <t>保険利用者コード</t>
    <rPh sb="0" eb="2">
      <t>ホケン</t>
    </rPh>
    <rPh sb="2" eb="5">
      <t>リヨウシャ</t>
    </rPh>
    <phoneticPr fontId="2"/>
  </si>
  <si>
    <t>保険種</t>
    <rPh sb="0" eb="2">
      <t>ホケン</t>
    </rPh>
    <rPh sb="2" eb="3">
      <t>タネ</t>
    </rPh>
    <phoneticPr fontId="2"/>
  </si>
  <si>
    <t>輸出契約等の相手方</t>
    <rPh sb="0" eb="2">
      <t>ユシュツ</t>
    </rPh>
    <rPh sb="2" eb="4">
      <t>ケイヤク</t>
    </rPh>
    <rPh sb="4" eb="5">
      <t>トウ</t>
    </rPh>
    <rPh sb="6" eb="9">
      <t>アイテガタ</t>
    </rPh>
    <phoneticPr fontId="2"/>
  </si>
  <si>
    <t>決済条件（方法）</t>
    <rPh sb="0" eb="4">
      <t>ケッサイジョウケン</t>
    </rPh>
    <rPh sb="5" eb="7">
      <t>ホウホウ</t>
    </rPh>
    <phoneticPr fontId="2"/>
  </si>
  <si>
    <t>損失等発生通知</t>
    <rPh sb="0" eb="2">
      <t>ソンシツ</t>
    </rPh>
    <rPh sb="2" eb="3">
      <t>トウ</t>
    </rPh>
    <rPh sb="3" eb="5">
      <t>ハッセイ</t>
    </rPh>
    <rPh sb="5" eb="7">
      <t>ツウチ</t>
    </rPh>
    <phoneticPr fontId="2"/>
  </si>
  <si>
    <t>事故発生に至った経緯</t>
    <rPh sb="0" eb="2">
      <t>ジコ</t>
    </rPh>
    <rPh sb="2" eb="4">
      <t>ハッセイ</t>
    </rPh>
    <rPh sb="5" eb="6">
      <t>イタ</t>
    </rPh>
    <rPh sb="8" eb="10">
      <t>ケイイ</t>
    </rPh>
    <phoneticPr fontId="2"/>
  </si>
  <si>
    <t>今後の見込みや対応予定</t>
    <phoneticPr fontId="2"/>
  </si>
  <si>
    <t>前金、保証金、担保等の受領をしている場合、その内容と金額をご記入ください。</t>
    <rPh sb="0" eb="2">
      <t>マエキン</t>
    </rPh>
    <rPh sb="3" eb="6">
      <t>ホショウキン</t>
    </rPh>
    <rPh sb="7" eb="9">
      <t>タンポ</t>
    </rPh>
    <rPh sb="9" eb="10">
      <t>トウ</t>
    </rPh>
    <rPh sb="11" eb="13">
      <t>ジュリョウ</t>
    </rPh>
    <rPh sb="18" eb="20">
      <t>バアイ</t>
    </rPh>
    <rPh sb="23" eb="25">
      <t>ナイヨウ</t>
    </rPh>
    <rPh sb="26" eb="28">
      <t>キンガク</t>
    </rPh>
    <rPh sb="30" eb="32">
      <t>キニュウ</t>
    </rPh>
    <phoneticPr fontId="2"/>
  </si>
  <si>
    <t>本通知書の提出が損失等が発生してから45日を超えた場合は、通知書の提出が遅滞した理由を記入してください。</t>
    <rPh sb="0" eb="1">
      <t>ホン</t>
    </rPh>
    <rPh sb="1" eb="4">
      <t>ツウチショ</t>
    </rPh>
    <rPh sb="5" eb="7">
      <t>テイシュツ</t>
    </rPh>
    <rPh sb="8" eb="10">
      <t>ソンシツ</t>
    </rPh>
    <rPh sb="10" eb="11">
      <t>トウ</t>
    </rPh>
    <rPh sb="12" eb="14">
      <t>ハッセイ</t>
    </rPh>
    <rPh sb="20" eb="21">
      <t>ニチ</t>
    </rPh>
    <rPh sb="22" eb="23">
      <t>コ</t>
    </rPh>
    <rPh sb="25" eb="27">
      <t>バアイ</t>
    </rPh>
    <rPh sb="29" eb="32">
      <t>ツウチショ</t>
    </rPh>
    <rPh sb="33" eb="35">
      <t>テイシュツ</t>
    </rPh>
    <rPh sb="36" eb="38">
      <t>チタイ</t>
    </rPh>
    <rPh sb="40" eb="42">
      <t>リユウ</t>
    </rPh>
    <rPh sb="43" eb="45">
      <t>キニュウ</t>
    </rPh>
    <phoneticPr fontId="2"/>
  </si>
  <si>
    <t>入金通知</t>
    <rPh sb="0" eb="4">
      <t>ニュウキンツウチ</t>
    </rPh>
    <phoneticPr fontId="2"/>
  </si>
  <si>
    <t>入金状況及び今後の回収見込等</t>
    <rPh sb="0" eb="2">
      <t>ニュウキン</t>
    </rPh>
    <rPh sb="2" eb="4">
      <t>ジョウキョウ</t>
    </rPh>
    <rPh sb="4" eb="5">
      <t>オヨ</t>
    </rPh>
    <rPh sb="6" eb="8">
      <t>コンゴ</t>
    </rPh>
    <rPh sb="9" eb="11">
      <t>カイシュウ</t>
    </rPh>
    <rPh sb="11" eb="13">
      <t>ミコ</t>
    </rPh>
    <rPh sb="13" eb="14">
      <t>トウ</t>
    </rPh>
    <phoneticPr fontId="2"/>
  </si>
  <si>
    <t>連絡先</t>
    <rPh sb="0" eb="1">
      <t>レン</t>
    </rPh>
    <rPh sb="1" eb="2">
      <t>ラク</t>
    </rPh>
    <rPh sb="2" eb="3">
      <t>サキ</t>
    </rPh>
    <phoneticPr fontId="2"/>
  </si>
  <si>
    <t>担当部署名</t>
    <rPh sb="0" eb="2">
      <t>タントウ</t>
    </rPh>
    <rPh sb="2" eb="5">
      <t>ブショメイ</t>
    </rPh>
    <phoneticPr fontId="2"/>
  </si>
  <si>
    <t>担当者名</t>
    <rPh sb="0" eb="4">
      <t>タントウシャメイ</t>
    </rPh>
    <phoneticPr fontId="2"/>
  </si>
  <si>
    <t>電話番号</t>
    <rPh sb="0" eb="4">
      <t>デンワバンゴウ</t>
    </rPh>
    <phoneticPr fontId="2"/>
  </si>
  <si>
    <t>E-mail アドレス</t>
    <phoneticPr fontId="2"/>
  </si>
  <si>
    <t>証券番号</t>
    <rPh sb="0" eb="2">
      <t>ショウケン</t>
    </rPh>
    <rPh sb="2" eb="4">
      <t>バンゴウ</t>
    </rPh>
    <phoneticPr fontId="12"/>
  </si>
  <si>
    <t>対外債権ベース</t>
    <rPh sb="0" eb="4">
      <t>タイガイサイケン</t>
    </rPh>
    <phoneticPr fontId="12"/>
  </si>
  <si>
    <t>契約通貨</t>
    <rPh sb="0" eb="2">
      <t>ケイヤク</t>
    </rPh>
    <rPh sb="2" eb="4">
      <t>ツウカ</t>
    </rPh>
    <phoneticPr fontId="12"/>
  </si>
  <si>
    <t>契約金利</t>
    <rPh sb="0" eb="2">
      <t>ケイヤク</t>
    </rPh>
    <rPh sb="2" eb="4">
      <t>キンリ</t>
    </rPh>
    <phoneticPr fontId="12"/>
  </si>
  <si>
    <t>例</t>
    <rPh sb="0" eb="1">
      <t>レイ</t>
    </rPh>
    <phoneticPr fontId="2"/>
  </si>
  <si>
    <t>合計</t>
    <rPh sb="0" eb="2">
      <t>ゴウケイ</t>
    </rPh>
    <phoneticPr fontId="2"/>
  </si>
  <si>
    <t>契約金利</t>
    <rPh sb="0" eb="4">
      <t>ケイヤクキンリ</t>
    </rPh>
    <phoneticPr fontId="2"/>
  </si>
  <si>
    <t>契約元本</t>
    <rPh sb="0" eb="4">
      <t>ケイヤクガンポン</t>
    </rPh>
    <phoneticPr fontId="2"/>
  </si>
  <si>
    <t>損失等発生通知</t>
    <rPh sb="0" eb="2">
      <t>ソンシツ</t>
    </rPh>
    <rPh sb="2" eb="3">
      <t>トウ</t>
    </rPh>
    <rPh sb="3" eb="5">
      <t>ハッセイ</t>
    </rPh>
    <rPh sb="5" eb="7">
      <t>ツウチ</t>
    </rPh>
    <phoneticPr fontId="12"/>
  </si>
  <si>
    <t>契約元本</t>
    <rPh sb="0" eb="4">
      <t>ケイヤクガンポン</t>
    </rPh>
    <phoneticPr fontId="12"/>
  </si>
  <si>
    <t>契約元本①</t>
    <rPh sb="0" eb="4">
      <t>ケイヤクガンポン</t>
    </rPh>
    <phoneticPr fontId="12"/>
  </si>
  <si>
    <t>契約金利②</t>
    <rPh sb="0" eb="4">
      <t>ケイヤクキンリ</t>
    </rPh>
    <phoneticPr fontId="12"/>
  </si>
  <si>
    <t>合計③</t>
    <rPh sb="0" eb="2">
      <t>ゴウケイ</t>
    </rPh>
    <phoneticPr fontId="12"/>
  </si>
  <si>
    <t>合計</t>
    <rPh sb="0" eb="2">
      <t>ゴウケイ</t>
    </rPh>
    <phoneticPr fontId="12"/>
  </si>
  <si>
    <t>契約金利</t>
    <rPh sb="0" eb="2">
      <t>ケイヤク</t>
    </rPh>
    <rPh sb="2" eb="4">
      <t>キンリ</t>
    </rPh>
    <phoneticPr fontId="2"/>
  </si>
  <si>
    <t>提出日</t>
    <rPh sb="0" eb="3">
      <t>テイシュツビ</t>
    </rPh>
    <phoneticPr fontId="2"/>
  </si>
  <si>
    <t>請求者名</t>
    <rPh sb="0" eb="3">
      <t>セイキュウシャ</t>
    </rPh>
    <rPh sb="3" eb="4">
      <t>メイ</t>
    </rPh>
    <phoneticPr fontId="2"/>
  </si>
  <si>
    <t>代表者氏名</t>
    <rPh sb="0" eb="2">
      <t>ダイヒョウ</t>
    </rPh>
    <rPh sb="3" eb="5">
      <t>シメイ</t>
    </rPh>
    <rPh sb="4" eb="5">
      <t>メイ</t>
    </rPh>
    <phoneticPr fontId="2"/>
  </si>
  <si>
    <t>保険利用者コード</t>
    <rPh sb="0" eb="5">
      <t>ホケンリヨウシャ</t>
    </rPh>
    <phoneticPr fontId="2"/>
  </si>
  <si>
    <t>保険種</t>
    <rPh sb="0" eb="2">
      <t>ホケン</t>
    </rPh>
    <rPh sb="2" eb="3">
      <t>シュ</t>
    </rPh>
    <phoneticPr fontId="2"/>
  </si>
  <si>
    <r>
      <t xml:space="preserve">被保険者名
</t>
    </r>
    <r>
      <rPr>
        <sz val="9"/>
        <rFont val="ＭＳ Ｐゴシック"/>
        <family val="3"/>
        <charset val="128"/>
      </rPr>
      <t>（請求者と異なる場合）</t>
    </r>
    <rPh sb="0" eb="4">
      <t>ヒホケンシャ</t>
    </rPh>
    <rPh sb="4" eb="5">
      <t>メイ</t>
    </rPh>
    <rPh sb="7" eb="10">
      <t>セイキュウシャ</t>
    </rPh>
    <rPh sb="11" eb="12">
      <t>コト</t>
    </rPh>
    <rPh sb="14" eb="16">
      <t>バアイ</t>
    </rPh>
    <phoneticPr fontId="2"/>
  </si>
  <si>
    <t>振
込
先</t>
    <rPh sb="0" eb="1">
      <t>オサム</t>
    </rPh>
    <rPh sb="2" eb="3">
      <t>コミ</t>
    </rPh>
    <rPh sb="4" eb="5">
      <t>サキ</t>
    </rPh>
    <phoneticPr fontId="2"/>
  </si>
  <si>
    <t>銀行名</t>
    <rPh sb="0" eb="3">
      <t>ギンコウメイ</t>
    </rPh>
    <phoneticPr fontId="2"/>
  </si>
  <si>
    <t>本支店名</t>
    <rPh sb="0" eb="3">
      <t>ホンシテン</t>
    </rPh>
    <rPh sb="3" eb="4">
      <t>メイ</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</si>
  <si>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</si>
  <si>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</si>
  <si>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</si>
  <si>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電話番号</t>
    <rPh sb="0" eb="2">
      <t>デンワ</t>
    </rPh>
    <rPh sb="2" eb="4">
      <t>バンゴウ</t>
    </rPh>
    <phoneticPr fontId="2"/>
  </si>
  <si>
    <t>対外債権</t>
    <rPh sb="0" eb="4">
      <t>タイガイサイケン</t>
    </rPh>
    <phoneticPr fontId="2"/>
  </si>
  <si>
    <t>付保建値</t>
    <rPh sb="0" eb="4">
      <t>フホタテネ</t>
    </rPh>
    <phoneticPr fontId="2"/>
  </si>
  <si>
    <t>換算レート</t>
    <rPh sb="0" eb="2">
      <t>カンサン</t>
    </rPh>
    <phoneticPr fontId="12"/>
  </si>
  <si>
    <t>損失額（円）</t>
    <rPh sb="0" eb="3">
      <t>ソンシツガク</t>
    </rPh>
    <rPh sb="4" eb="5">
      <t>エン</t>
    </rPh>
    <phoneticPr fontId="2"/>
  </si>
  <si>
    <t>てん補率</t>
    <rPh sb="2" eb="4">
      <t>ポリツ</t>
    </rPh>
    <phoneticPr fontId="2"/>
  </si>
  <si>
    <t>保険金請求額</t>
    <rPh sb="0" eb="3">
      <t>ホケンキン</t>
    </rPh>
    <rPh sb="3" eb="6">
      <t>セイキュウガク</t>
    </rPh>
    <phoneticPr fontId="12"/>
  </si>
  <si>
    <t>控除額</t>
    <rPh sb="0" eb="3">
      <t>コウジョガク</t>
    </rPh>
    <phoneticPr fontId="2"/>
  </si>
  <si>
    <t>損失額</t>
    <rPh sb="0" eb="3">
      <t>ソンシツガク</t>
    </rPh>
    <phoneticPr fontId="2"/>
  </si>
  <si>
    <t>小数点以下切捨</t>
    <rPh sb="0" eb="5">
      <t>ショウスウテンイカ</t>
    </rPh>
    <rPh sb="5" eb="6">
      <t>キ</t>
    </rPh>
    <rPh sb="6" eb="7">
      <t>ス</t>
    </rPh>
    <phoneticPr fontId="2"/>
  </si>
  <si>
    <t>00</t>
    <phoneticPr fontId="2"/>
  </si>
  <si>
    <t>①</t>
    <phoneticPr fontId="2"/>
  </si>
  <si>
    <t>１．</t>
    <phoneticPr fontId="2"/>
  </si>
  <si>
    <t>保険金請求に至る経緯</t>
    <rPh sb="0" eb="2">
      <t>ホケ</t>
    </rPh>
    <rPh sb="2" eb="3">
      <t>キン</t>
    </rPh>
    <rPh sb="3" eb="5">
      <t>セイキュウ</t>
    </rPh>
    <rPh sb="6" eb="7">
      <t>イタ</t>
    </rPh>
    <rPh sb="8" eb="10">
      <t>ケイイ</t>
    </rPh>
    <phoneticPr fontId="2"/>
  </si>
  <si>
    <t>２．</t>
    <phoneticPr fontId="2"/>
  </si>
  <si>
    <t>支払人との取引の状況</t>
    <rPh sb="0" eb="3">
      <t>シハライニン</t>
    </rPh>
    <rPh sb="5" eb="7">
      <t>トリヒキ</t>
    </rPh>
    <rPh sb="8" eb="10">
      <t>ジョウキョウ</t>
    </rPh>
    <phoneticPr fontId="2"/>
  </si>
  <si>
    <t>本件の船積みを行う前の、支払人による延滞発生の有無：</t>
    <rPh sb="0" eb="2">
      <t>ホンケン</t>
    </rPh>
    <rPh sb="3" eb="5">
      <t>フナヅミ</t>
    </rPh>
    <rPh sb="7" eb="8">
      <t>オコナ</t>
    </rPh>
    <rPh sb="9" eb="10">
      <t>マエ</t>
    </rPh>
    <rPh sb="12" eb="15">
      <t>シハライニン</t>
    </rPh>
    <rPh sb="18" eb="20">
      <t>エンタイ</t>
    </rPh>
    <rPh sb="20" eb="22">
      <t>ハッセイ</t>
    </rPh>
    <rPh sb="23" eb="25">
      <t>ウム</t>
    </rPh>
    <phoneticPr fontId="2"/>
  </si>
  <si>
    <t>３．</t>
    <phoneticPr fontId="2"/>
  </si>
  <si>
    <t>当該船積みに係る損失の有無：</t>
    <rPh sb="0" eb="2">
      <t>トウガイ</t>
    </rPh>
    <rPh sb="2" eb="4">
      <t>フナヅミ</t>
    </rPh>
    <rPh sb="6" eb="7">
      <t>カカ</t>
    </rPh>
    <rPh sb="8" eb="10">
      <t>ソンシツ</t>
    </rPh>
    <rPh sb="11" eb="13">
      <t>ウム</t>
    </rPh>
    <phoneticPr fontId="2"/>
  </si>
  <si>
    <t>４．</t>
    <phoneticPr fontId="2"/>
  </si>
  <si>
    <t>支払人、保証人等から被保険者、質権者等が受領している現金・保証・担保</t>
    <rPh sb="0" eb="3">
      <t>シハライニン</t>
    </rPh>
    <rPh sb="4" eb="7">
      <t>ホショウニン</t>
    </rPh>
    <rPh sb="7" eb="8">
      <t>トウ</t>
    </rPh>
    <rPh sb="10" eb="14">
      <t>ヒホケンシャ</t>
    </rPh>
    <rPh sb="15" eb="17">
      <t>シチケン</t>
    </rPh>
    <rPh sb="17" eb="18">
      <t>シャ</t>
    </rPh>
    <rPh sb="18" eb="19">
      <t>トウ</t>
    </rPh>
    <rPh sb="20" eb="22">
      <t>ジュリョウ</t>
    </rPh>
    <phoneticPr fontId="2"/>
  </si>
  <si>
    <t>現金、保証又は担保の有無：</t>
    <rPh sb="0" eb="2">
      <t>ゲンキン</t>
    </rPh>
    <rPh sb="3" eb="5">
      <t>ホショウ</t>
    </rPh>
    <rPh sb="5" eb="6">
      <t>マタ</t>
    </rPh>
    <rPh sb="7" eb="9">
      <t>タンポ</t>
    </rPh>
    <rPh sb="10" eb="12">
      <t>ウム</t>
    </rPh>
    <phoneticPr fontId="2"/>
  </si>
  <si>
    <t>５．</t>
    <phoneticPr fontId="2"/>
  </si>
  <si>
    <t>当該輸出契約等の履行に関し支払人等が行っているクレーム</t>
    <rPh sb="0" eb="2">
      <t>トウガイ</t>
    </rPh>
    <rPh sb="2" eb="4">
      <t>ユシュツ</t>
    </rPh>
    <rPh sb="4" eb="6">
      <t>ケイヤク</t>
    </rPh>
    <rPh sb="6" eb="7">
      <t>トウ</t>
    </rPh>
    <rPh sb="8" eb="10">
      <t>リコウ</t>
    </rPh>
    <rPh sb="11" eb="12">
      <t>カン</t>
    </rPh>
    <rPh sb="13" eb="16">
      <t>シハライニン</t>
    </rPh>
    <rPh sb="16" eb="17">
      <t>トウ</t>
    </rPh>
    <rPh sb="18" eb="19">
      <t>オコナ</t>
    </rPh>
    <phoneticPr fontId="2"/>
  </si>
  <si>
    <t>貨物の瑕疵、契約未履行及びディスクレ等代金債権に影響を及ぼすクレーム：</t>
    <phoneticPr fontId="2"/>
  </si>
  <si>
    <t>６．</t>
    <phoneticPr fontId="2"/>
  </si>
  <si>
    <t>当該輸出契約等の先行決済期限での損失等発生通知提出漏れの事実の有無</t>
    <rPh sb="0" eb="2">
      <t>トウガイ</t>
    </rPh>
    <rPh sb="2" eb="4">
      <t>ユシュツ</t>
    </rPh>
    <rPh sb="4" eb="6">
      <t>ケイヤク</t>
    </rPh>
    <rPh sb="6" eb="7">
      <t>トウ</t>
    </rPh>
    <rPh sb="8" eb="10">
      <t>センコウ</t>
    </rPh>
    <rPh sb="10" eb="12">
      <t>ケッサイ</t>
    </rPh>
    <rPh sb="12" eb="14">
      <t>キゲン</t>
    </rPh>
    <rPh sb="16" eb="18">
      <t>ソンシツ</t>
    </rPh>
    <rPh sb="18" eb="19">
      <t>トウ</t>
    </rPh>
    <rPh sb="19" eb="21">
      <t>ハッセイ</t>
    </rPh>
    <rPh sb="21" eb="23">
      <t>ツウチ</t>
    </rPh>
    <rPh sb="23" eb="25">
      <t>テイシュツ</t>
    </rPh>
    <rPh sb="25" eb="26">
      <t>モ</t>
    </rPh>
    <rPh sb="28" eb="30">
      <t>ジジツ</t>
    </rPh>
    <rPh sb="31" eb="33">
      <t>ウム</t>
    </rPh>
    <phoneticPr fontId="2"/>
  </si>
  <si>
    <t>提出漏れ：</t>
    <rPh sb="0" eb="2">
      <t>テイシュツ</t>
    </rPh>
    <rPh sb="2" eb="3">
      <t>モ</t>
    </rPh>
    <phoneticPr fontId="2"/>
  </si>
  <si>
    <t>７．</t>
    <phoneticPr fontId="2"/>
  </si>
  <si>
    <t>資本関係等の有無</t>
    <rPh sb="0" eb="2">
      <t>シホン</t>
    </rPh>
    <rPh sb="2" eb="4">
      <t>カンケイ</t>
    </rPh>
    <rPh sb="4" eb="5">
      <t>トウ</t>
    </rPh>
    <rPh sb="6" eb="8">
      <t>ウム</t>
    </rPh>
    <phoneticPr fontId="2"/>
  </si>
  <si>
    <t>（信用事故の場合）支払人との特定の資本関係（※）及び取締役等の派遣の有無：</t>
    <rPh sb="1" eb="3">
      <t>シンヨウ</t>
    </rPh>
    <rPh sb="3" eb="5">
      <t>ジコ</t>
    </rPh>
    <rPh sb="6" eb="8">
      <t>バアイ</t>
    </rPh>
    <rPh sb="9" eb="12">
      <t>シハライニン</t>
    </rPh>
    <rPh sb="14" eb="16">
      <t>トクテイ</t>
    </rPh>
    <rPh sb="17" eb="19">
      <t>シホン</t>
    </rPh>
    <rPh sb="19" eb="21">
      <t>カンケイ</t>
    </rPh>
    <rPh sb="24" eb="25">
      <t>オヨ</t>
    </rPh>
    <rPh sb="26" eb="29">
      <t>トリシマリヤク</t>
    </rPh>
    <rPh sb="29" eb="30">
      <t>トウ</t>
    </rPh>
    <rPh sb="31" eb="33">
      <t>ハケン</t>
    </rPh>
    <rPh sb="34" eb="36">
      <t>ウム</t>
    </rPh>
    <phoneticPr fontId="2"/>
  </si>
  <si>
    <t>（100％仲介貿易の場合）バイヤーとサプライヤーの特定の資本関係（※）の有無：</t>
    <rPh sb="5" eb="7">
      <t>チュウカイ</t>
    </rPh>
    <rPh sb="7" eb="9">
      <t>ボウエキ</t>
    </rPh>
    <rPh sb="10" eb="12">
      <t>バアイ</t>
    </rPh>
    <rPh sb="25" eb="27">
      <t>トクテイ</t>
    </rPh>
    <rPh sb="28" eb="30">
      <t>シホン</t>
    </rPh>
    <rPh sb="30" eb="32">
      <t>カンケイ</t>
    </rPh>
    <rPh sb="36" eb="38">
      <t>ウム</t>
    </rPh>
    <phoneticPr fontId="2"/>
  </si>
  <si>
    <t>※議決権の過半数を保有する法人（親会社、子会社）、兄弟会社（親会社の子会社）など（これらの支店も含む）。</t>
    <rPh sb="1" eb="4">
      <t>ギケツケン</t>
    </rPh>
    <rPh sb="5" eb="8">
      <t>カハンスウ</t>
    </rPh>
    <rPh sb="9" eb="11">
      <t>ホユウ</t>
    </rPh>
    <rPh sb="13" eb="15">
      <t>ホウジン</t>
    </rPh>
    <rPh sb="16" eb="19">
      <t>オヤガイシャ</t>
    </rPh>
    <rPh sb="20" eb="23">
      <t>コガイシャ</t>
    </rPh>
    <rPh sb="25" eb="27">
      <t>キョウダイ</t>
    </rPh>
    <rPh sb="27" eb="29">
      <t>ガイシャ</t>
    </rPh>
    <rPh sb="30" eb="33">
      <t>オヤガイシャ</t>
    </rPh>
    <rPh sb="34" eb="37">
      <t>コガイシャ</t>
    </rPh>
    <rPh sb="45" eb="47">
      <t>シテン</t>
    </rPh>
    <rPh sb="48" eb="49">
      <t>フク</t>
    </rPh>
    <phoneticPr fontId="2"/>
  </si>
  <si>
    <t>８．</t>
    <phoneticPr fontId="2"/>
  </si>
  <si>
    <t>損失防止軽減の履行について</t>
    <rPh sb="0" eb="2">
      <t>ソンシツ</t>
    </rPh>
    <rPh sb="2" eb="4">
      <t>ボウシ</t>
    </rPh>
    <rPh sb="4" eb="6">
      <t>ケイゲン</t>
    </rPh>
    <rPh sb="7" eb="9">
      <t>リコウ</t>
    </rPh>
    <phoneticPr fontId="2"/>
  </si>
  <si>
    <t>これまでに行った損失防止軽減措置：</t>
    <phoneticPr fontId="2"/>
  </si>
  <si>
    <t>延滞利息の請求権の有無：</t>
    <rPh sb="0" eb="2">
      <t>エンタイ</t>
    </rPh>
    <rPh sb="2" eb="4">
      <t>リソク</t>
    </rPh>
    <rPh sb="5" eb="7">
      <t>セイキュウ</t>
    </rPh>
    <rPh sb="7" eb="8">
      <t>ケン</t>
    </rPh>
    <rPh sb="9" eb="11">
      <t>ウム</t>
    </rPh>
    <phoneticPr fontId="2"/>
  </si>
  <si>
    <t>損害賠償請求権の有無：</t>
    <rPh sb="0" eb="2">
      <t>ソンガイ</t>
    </rPh>
    <rPh sb="2" eb="4">
      <t>バイショウ</t>
    </rPh>
    <rPh sb="4" eb="6">
      <t>セイキュウ</t>
    </rPh>
    <rPh sb="6" eb="7">
      <t>ケン</t>
    </rPh>
    <rPh sb="8" eb="10">
      <t>ウム</t>
    </rPh>
    <phoneticPr fontId="2"/>
  </si>
  <si>
    <t>９．</t>
    <phoneticPr fontId="2"/>
  </si>
  <si>
    <t>同一の輸出契約等に対して、同種の危険をてん補する他の保険契約の有無</t>
    <rPh sb="13" eb="15">
      <t>ドウシュ</t>
    </rPh>
    <rPh sb="16" eb="18">
      <t>キケン</t>
    </rPh>
    <rPh sb="21" eb="22">
      <t>ポ</t>
    </rPh>
    <rPh sb="26" eb="28">
      <t>ホケン</t>
    </rPh>
    <rPh sb="28" eb="30">
      <t>ケイヤク</t>
    </rPh>
    <rPh sb="31" eb="33">
      <t>ウム</t>
    </rPh>
    <phoneticPr fontId="2"/>
  </si>
  <si>
    <t>NEXIが取り扱っている他の保険種の保険契約の有無：</t>
    <rPh sb="5" eb="6">
      <t>ト</t>
    </rPh>
    <rPh sb="7" eb="8">
      <t>アツカ</t>
    </rPh>
    <rPh sb="12" eb="13">
      <t>ホカ</t>
    </rPh>
    <rPh sb="14" eb="16">
      <t>ホケン</t>
    </rPh>
    <rPh sb="16" eb="17">
      <t>シュ</t>
    </rPh>
    <rPh sb="18" eb="20">
      <t>ホケン</t>
    </rPh>
    <rPh sb="20" eb="22">
      <t>ケイヤク</t>
    </rPh>
    <rPh sb="23" eb="25">
      <t>ウム</t>
    </rPh>
    <phoneticPr fontId="2"/>
  </si>
  <si>
    <t>民間企業の取引信用保険、海外ECAが取り扱っている貿易保険契約の有無：</t>
    <rPh sb="0" eb="2">
      <t>ミンカン</t>
    </rPh>
    <rPh sb="2" eb="4">
      <t>キギョウ</t>
    </rPh>
    <rPh sb="5" eb="7">
      <t>トリヒキ</t>
    </rPh>
    <rPh sb="7" eb="9">
      <t>シンヨウ</t>
    </rPh>
    <rPh sb="9" eb="11">
      <t>ホケン</t>
    </rPh>
    <rPh sb="12" eb="14">
      <t>カイガイ</t>
    </rPh>
    <rPh sb="18" eb="19">
      <t>ト</t>
    </rPh>
    <rPh sb="20" eb="21">
      <t>アツカ</t>
    </rPh>
    <rPh sb="25" eb="27">
      <t>ボウエキ</t>
    </rPh>
    <rPh sb="27" eb="29">
      <t>ホケン</t>
    </rPh>
    <rPh sb="29" eb="31">
      <t>ケイヤク</t>
    </rPh>
    <rPh sb="32" eb="34">
      <t>ウム</t>
    </rPh>
    <phoneticPr fontId="2"/>
  </si>
  <si>
    <t>なお、下表において、簡易通知型包括保険を「簡包」、限度額設定型貿易保険を「限度額」と記載しています。</t>
    <rPh sb="3" eb="5">
      <t>カヒョウ</t>
    </rPh>
    <rPh sb="10" eb="12">
      <t>カンイ</t>
    </rPh>
    <rPh sb="12" eb="15">
      <t>ツウチガタ</t>
    </rPh>
    <rPh sb="15" eb="19">
      <t>ホウカツホケン</t>
    </rPh>
    <rPh sb="21" eb="22">
      <t>カン</t>
    </rPh>
    <rPh sb="22" eb="23">
      <t>ツツミ</t>
    </rPh>
    <rPh sb="25" eb="27">
      <t>ゲンド</t>
    </rPh>
    <rPh sb="27" eb="28">
      <t>ガク</t>
    </rPh>
    <rPh sb="28" eb="30">
      <t>セッテイ</t>
    </rPh>
    <rPh sb="30" eb="31">
      <t>ガタ</t>
    </rPh>
    <rPh sb="31" eb="33">
      <t>ボウエキ</t>
    </rPh>
    <rPh sb="33" eb="35">
      <t>ホケン</t>
    </rPh>
    <rPh sb="37" eb="39">
      <t>ゲンド</t>
    </rPh>
    <rPh sb="39" eb="40">
      <t>ガク</t>
    </rPh>
    <rPh sb="42" eb="44">
      <t>キサイ</t>
    </rPh>
    <phoneticPr fontId="2"/>
  </si>
  <si>
    <t>輸出契約締結日</t>
    <rPh sb="0" eb="4">
      <t>ユシュツケイヤク</t>
    </rPh>
    <rPh sb="4" eb="7">
      <t>テイケツビ</t>
    </rPh>
    <phoneticPr fontId="12"/>
  </si>
  <si>
    <t>事故発生日（決済期限）</t>
    <rPh sb="0" eb="2">
      <t>ジコ</t>
    </rPh>
    <rPh sb="2" eb="4">
      <t>ハッセイ</t>
    </rPh>
    <rPh sb="4" eb="5">
      <t>ビ</t>
    </rPh>
    <rPh sb="6" eb="10">
      <t>ケッサイキゲン</t>
    </rPh>
    <phoneticPr fontId="12"/>
  </si>
  <si>
    <r>
      <t>簡易契約管理番号</t>
    </r>
    <r>
      <rPr>
        <b/>
        <sz val="11"/>
        <color rgb="FF0070C0"/>
        <rFont val="ＭＳ Ｐゴシック"/>
        <family val="3"/>
        <charset val="128"/>
      </rPr>
      <t>（簡包用）</t>
    </r>
    <rPh sb="0" eb="4">
      <t>カンイケイヤク</t>
    </rPh>
    <rPh sb="4" eb="6">
      <t>カンリ</t>
    </rPh>
    <rPh sb="6" eb="8">
      <t>バンゴウ</t>
    </rPh>
    <rPh sb="9" eb="10">
      <t>カン</t>
    </rPh>
    <rPh sb="10" eb="11">
      <t>ポウ</t>
    </rPh>
    <rPh sb="11" eb="12">
      <t>ヨウ</t>
    </rPh>
    <phoneticPr fontId="12"/>
  </si>
  <si>
    <r>
      <t xml:space="preserve">輸出契約等に基づく代金の額　
</t>
    </r>
    <r>
      <rPr>
        <b/>
        <sz val="11"/>
        <color rgb="FF0070C0"/>
        <rFont val="ＭＳ Ｐゴシック"/>
        <family val="3"/>
        <charset val="128"/>
      </rPr>
      <t>（限度額用）</t>
    </r>
    <rPh sb="0" eb="4">
      <t>ユシュツケイヤク</t>
    </rPh>
    <rPh sb="4" eb="5">
      <t>トウ</t>
    </rPh>
    <rPh sb="6" eb="7">
      <t>モト</t>
    </rPh>
    <rPh sb="9" eb="11">
      <t>ダイキン</t>
    </rPh>
    <rPh sb="12" eb="13">
      <t>ガク</t>
    </rPh>
    <rPh sb="16" eb="19">
      <t>ゲンドガク</t>
    </rPh>
    <phoneticPr fontId="12"/>
  </si>
  <si>
    <r>
      <t>輸出契約等締結日TTBレート　④</t>
    </r>
    <r>
      <rPr>
        <b/>
        <sz val="11"/>
        <color rgb="FF0070C0"/>
        <rFont val="ＭＳ Ｐゴシック"/>
        <family val="3"/>
        <charset val="128"/>
      </rPr>
      <t>（限度額用）</t>
    </r>
    <rPh sb="0" eb="4">
      <t>ユシュツケイヤク</t>
    </rPh>
    <rPh sb="4" eb="5">
      <t>トウ</t>
    </rPh>
    <rPh sb="5" eb="8">
      <t>テイケツビ</t>
    </rPh>
    <phoneticPr fontId="12"/>
  </si>
  <si>
    <r>
      <t>保険価額⑤ (③×④)</t>
    </r>
    <r>
      <rPr>
        <b/>
        <sz val="11"/>
        <color rgb="FF0070C0"/>
        <rFont val="ＭＳ Ｐゴシック"/>
        <family val="3"/>
        <charset val="128"/>
      </rPr>
      <t>（限度額用）</t>
    </r>
    <rPh sb="0" eb="4">
      <t>ホケンカガク</t>
    </rPh>
    <phoneticPr fontId="12"/>
  </si>
  <si>
    <r>
      <t>保険金額 (⑤×90%)</t>
    </r>
    <r>
      <rPr>
        <b/>
        <sz val="11"/>
        <color rgb="FF0070C0"/>
        <rFont val="ＭＳ Ｐゴシック"/>
        <family val="3"/>
        <charset val="128"/>
      </rPr>
      <t>（限度額用）</t>
    </r>
    <rPh sb="0" eb="4">
      <t>ホケンキンガク</t>
    </rPh>
    <phoneticPr fontId="12"/>
  </si>
  <si>
    <t>契約元本</t>
    <phoneticPr fontId="2"/>
  </si>
  <si>
    <t>契約金利</t>
    <phoneticPr fontId="2"/>
  </si>
  <si>
    <t>延滞金利</t>
    <phoneticPr fontId="2"/>
  </si>
  <si>
    <t>合計</t>
    <phoneticPr fontId="2"/>
  </si>
  <si>
    <t>債務国</t>
    <rPh sb="0" eb="3">
      <t>サイムコク</t>
    </rPh>
    <phoneticPr fontId="2"/>
  </si>
  <si>
    <t>保険種</t>
    <rPh sb="0" eb="3">
      <t>ホケンシュ</t>
    </rPh>
    <phoneticPr fontId="2"/>
  </si>
  <si>
    <t>支払人</t>
    <rPh sb="0" eb="3">
      <t>シハライニン</t>
    </rPh>
    <phoneticPr fontId="2"/>
  </si>
  <si>
    <t>（3.と異なる場合に記入）</t>
    <phoneticPr fontId="2"/>
  </si>
  <si>
    <t>通知対象の入金日</t>
    <rPh sb="0" eb="2">
      <t>ツウチ</t>
    </rPh>
    <rPh sb="2" eb="4">
      <t>タイショウ</t>
    </rPh>
    <rPh sb="5" eb="7">
      <t>ニュウキン</t>
    </rPh>
    <rPh sb="7" eb="8">
      <t>ビ</t>
    </rPh>
    <phoneticPr fontId="2"/>
  </si>
  <si>
    <t>累計入金回数</t>
    <rPh sb="0" eb="2">
      <t>ルイケイ</t>
    </rPh>
    <rPh sb="2" eb="4">
      <t>ニュウキン</t>
    </rPh>
    <rPh sb="4" eb="6">
      <t>カイスウ</t>
    </rPh>
    <phoneticPr fontId="2"/>
  </si>
  <si>
    <t>入金額（累計）</t>
    <rPh sb="0" eb="3">
      <t>ニュウキンガク</t>
    </rPh>
    <rPh sb="4" eb="6">
      <t>ルイケイ</t>
    </rPh>
    <phoneticPr fontId="2"/>
  </si>
  <si>
    <t>損失発生額</t>
    <rPh sb="0" eb="4">
      <t>ソンシツハッセイ</t>
    </rPh>
    <rPh sb="4" eb="5">
      <t>ガク</t>
    </rPh>
    <phoneticPr fontId="12"/>
  </si>
  <si>
    <t>記入要領</t>
    <rPh sb="0" eb="4">
      <t>キニュウヨウリョウ</t>
    </rPh>
    <phoneticPr fontId="2"/>
  </si>
  <si>
    <t>提出日</t>
    <rPh sb="0" eb="2">
      <t>テイシュツ</t>
    </rPh>
    <rPh sb="2" eb="3">
      <t>ビ</t>
    </rPh>
    <phoneticPr fontId="2"/>
  </si>
  <si>
    <t>日本貿易保険へ提出する日を西暦で記入してください。</t>
    <phoneticPr fontId="2"/>
  </si>
  <si>
    <t>保険証券を確認し記入してください。</t>
    <phoneticPr fontId="2"/>
  </si>
  <si>
    <t>輸出等契約書及び保険証券を確認し記入してください。</t>
    <rPh sb="6" eb="7">
      <t>オヨ</t>
    </rPh>
    <rPh sb="8" eb="10">
      <t>ホケン</t>
    </rPh>
    <rPh sb="10" eb="12">
      <t>ショウケン</t>
    </rPh>
    <phoneticPr fontId="2"/>
  </si>
  <si>
    <t>輸出契約書やインボイス等に基づく決済条件を記入してください。</t>
    <rPh sb="0" eb="2">
      <t>ユシュツ</t>
    </rPh>
    <rPh sb="2" eb="4">
      <t>ケイヤク</t>
    </rPh>
    <rPh sb="4" eb="5">
      <t>ショ</t>
    </rPh>
    <rPh sb="11" eb="12">
      <t>トウ</t>
    </rPh>
    <rPh sb="13" eb="14">
      <t>モト</t>
    </rPh>
    <rPh sb="16" eb="18">
      <t>ケッサイ</t>
    </rPh>
    <rPh sb="18" eb="20">
      <t>ジョウケン</t>
    </rPh>
    <rPh sb="21" eb="23">
      <t>キニュウ</t>
    </rPh>
    <phoneticPr fontId="2"/>
  </si>
  <si>
    <t>3.と異なる場合に記入してください。</t>
    <rPh sb="3" eb="4">
      <t>コト</t>
    </rPh>
    <rPh sb="6" eb="8">
      <t>バアイ</t>
    </rPh>
    <rPh sb="9" eb="11">
      <t>キニュウ</t>
    </rPh>
    <phoneticPr fontId="2"/>
  </si>
  <si>
    <t>損失等発生通知</t>
    <rPh sb="0" eb="3">
      <t>ソンシツナド</t>
    </rPh>
    <rPh sb="3" eb="7">
      <t>ハッセイツウチ</t>
    </rPh>
    <phoneticPr fontId="2"/>
  </si>
  <si>
    <t>できるだけ詳細に記入してください。</t>
  </si>
  <si>
    <t>前金、保証金、担保等の
受領をしている場合</t>
    <phoneticPr fontId="2"/>
  </si>
  <si>
    <t>入金通知</t>
    <rPh sb="0" eb="4">
      <t>ニュウキンツウチ</t>
    </rPh>
    <phoneticPr fontId="2"/>
  </si>
  <si>
    <t>今回の入金の状況や今後の回収見込みについて、バイヤーの状況等を含めできるだけ詳細に記入してください。</t>
    <rPh sb="0" eb="2">
      <t>コンカイ</t>
    </rPh>
    <rPh sb="3" eb="5">
      <t>ニュウキン</t>
    </rPh>
    <rPh sb="6" eb="8">
      <t>ジョウキョウ</t>
    </rPh>
    <rPh sb="9" eb="11">
      <t>コンゴ</t>
    </rPh>
    <rPh sb="12" eb="14">
      <t>カイシュウ</t>
    </rPh>
    <rPh sb="14" eb="16">
      <t>ミコ</t>
    </rPh>
    <rPh sb="27" eb="30">
      <t>ジョウキョウナド</t>
    </rPh>
    <rPh sb="31" eb="32">
      <t>フク</t>
    </rPh>
    <rPh sb="38" eb="40">
      <t>ショウサイ</t>
    </rPh>
    <rPh sb="41" eb="43">
      <t>キニュウ</t>
    </rPh>
    <phoneticPr fontId="2"/>
  </si>
  <si>
    <t>入金状況及び
今後の回収見込等</t>
    <rPh sb="0" eb="4">
      <t>ニュウキンジョウキョウ</t>
    </rPh>
    <rPh sb="4" eb="5">
      <t>オヨ</t>
    </rPh>
    <rPh sb="7" eb="9">
      <t>コンゴ</t>
    </rPh>
    <rPh sb="10" eb="12">
      <t>カイシュウ</t>
    </rPh>
    <rPh sb="12" eb="15">
      <t>ミコミナド</t>
    </rPh>
    <phoneticPr fontId="2"/>
  </si>
  <si>
    <t>記入要領</t>
    <rPh sb="0" eb="4">
      <t>キニュウヨウリョウ</t>
    </rPh>
    <phoneticPr fontId="2"/>
  </si>
  <si>
    <t>保険証券に記載された通貨をご記入ください。</t>
    <phoneticPr fontId="2"/>
  </si>
  <si>
    <t>輸出契約上の契約締結日を記入してください。</t>
    <rPh sb="0" eb="5">
      <t>ユシュツケイヤクジョウ</t>
    </rPh>
    <rPh sb="6" eb="11">
      <t>ケイヤクテイケツビ</t>
    </rPh>
    <rPh sb="12" eb="14">
      <t>キニュウ</t>
    </rPh>
    <phoneticPr fontId="2"/>
  </si>
  <si>
    <t>①</t>
    <phoneticPr fontId="2"/>
  </si>
  <si>
    <t>6.輸出契約締結日</t>
    <phoneticPr fontId="2"/>
  </si>
  <si>
    <t>8.事故発生日
（決済期限）</t>
    <phoneticPr fontId="2"/>
  </si>
  <si>
    <t>対象となる輸出契約等で今回の未決済分に対応する決済期限を西暦で記入してください。</t>
  </si>
  <si>
    <t>対象となる輸出契約等で今回の未決済分に対応する決済期限を西暦で記入してください。</t>
    <phoneticPr fontId="2"/>
  </si>
  <si>
    <t>②</t>
    <phoneticPr fontId="2"/>
  </si>
  <si>
    <t>③</t>
    <phoneticPr fontId="2"/>
  </si>
  <si>
    <t>④</t>
    <phoneticPr fontId="2"/>
  </si>
  <si>
    <t>⑤</t>
    <phoneticPr fontId="2"/>
  </si>
  <si>
    <t>⑦</t>
    <phoneticPr fontId="2"/>
  </si>
  <si>
    <t>⑨</t>
    <phoneticPr fontId="2"/>
  </si>
  <si>
    <t>⑩</t>
    <phoneticPr fontId="2"/>
  </si>
  <si>
    <t>⑪</t>
    <phoneticPr fontId="2"/>
  </si>
  <si>
    <t>⑫</t>
    <phoneticPr fontId="2"/>
  </si>
  <si>
    <t xml:space="preserve">請求者の名義の口座をご記入ください。請求者以外の名義へのお振込はいたしかねます。 </t>
    <phoneticPr fontId="2"/>
  </si>
  <si>
    <t>請求者名
代表者氏名</t>
    <rPh sb="0" eb="2">
      <t>セイキュウ</t>
    </rPh>
    <rPh sb="3" eb="4">
      <t>メイ</t>
    </rPh>
    <rPh sb="5" eb="8">
      <t>ダイヒョウシャ</t>
    </rPh>
    <rPh sb="8" eb="9">
      <t>ウジ</t>
    </rPh>
    <rPh sb="9" eb="10">
      <t>メイ</t>
    </rPh>
    <phoneticPr fontId="2"/>
  </si>
  <si>
    <t>保険利用者コード</t>
    <rPh sb="0" eb="5">
      <t>ホケンリヨウシャ</t>
    </rPh>
    <phoneticPr fontId="2"/>
  </si>
  <si>
    <t>保険証券を確認し、記入してください。</t>
  </si>
  <si>
    <t>保険証券を確認し、記入してください。</t>
    <phoneticPr fontId="2"/>
  </si>
  <si>
    <t>1.保険種</t>
    <rPh sb="2" eb="5">
      <t>ホケンシュ</t>
    </rPh>
    <phoneticPr fontId="2"/>
  </si>
  <si>
    <t>⑥</t>
    <phoneticPr fontId="2"/>
  </si>
  <si>
    <t>請求者と異なる場合に記入して下さい。</t>
    <rPh sb="0" eb="3">
      <t>セイキュウシャ</t>
    </rPh>
    <rPh sb="4" eb="5">
      <t>コト</t>
    </rPh>
    <rPh sb="7" eb="9">
      <t>バアイ</t>
    </rPh>
    <rPh sb="10" eb="12">
      <t>キニュウ</t>
    </rPh>
    <rPh sb="14" eb="15">
      <t>クダ</t>
    </rPh>
    <phoneticPr fontId="2"/>
  </si>
  <si>
    <t>振込先</t>
    <rPh sb="0" eb="3">
      <t>フリコミサキ</t>
    </rPh>
    <phoneticPr fontId="2"/>
  </si>
  <si>
    <t>事故発生日（決済期限）</t>
    <rPh sb="0" eb="2">
      <t>ジコ</t>
    </rPh>
    <rPh sb="2" eb="4">
      <t>ハッセイ</t>
    </rPh>
    <rPh sb="4" eb="5">
      <t>ビ</t>
    </rPh>
    <rPh sb="6" eb="10">
      <t>ケッサイキゲン</t>
    </rPh>
    <phoneticPr fontId="2"/>
  </si>
  <si>
    <t>8.契約通貨</t>
    <rPh sb="2" eb="4">
      <t>ケイヤク</t>
    </rPh>
    <rPh sb="4" eb="6">
      <t>ツウカ</t>
    </rPh>
    <phoneticPr fontId="2"/>
  </si>
  <si>
    <t>7.事故発生日
（決済期限）</t>
    <rPh sb="2" eb="4">
      <t>ジコ</t>
    </rPh>
    <rPh sb="4" eb="6">
      <t>ハッセイ</t>
    </rPh>
    <rPh sb="6" eb="7">
      <t>ビ</t>
    </rPh>
    <rPh sb="9" eb="11">
      <t>ケッサイ</t>
    </rPh>
    <rPh sb="11" eb="13">
      <t>キゲン</t>
    </rPh>
    <phoneticPr fontId="2"/>
  </si>
  <si>
    <t>請求日時点の未決済額</t>
    <phoneticPr fontId="2"/>
  </si>
  <si>
    <t>各保険種の約款をご参照の上、記入してください。</t>
    <phoneticPr fontId="2"/>
  </si>
  <si>
    <t>17.換算レート</t>
    <rPh sb="3" eb="5">
      <t>カンザン</t>
    </rPh>
    <phoneticPr fontId="2"/>
  </si>
  <si>
    <t>18.損失額（円）</t>
    <rPh sb="3" eb="6">
      <t>ソンシツガク</t>
    </rPh>
    <rPh sb="7" eb="8">
      <t>エン</t>
    </rPh>
    <phoneticPr fontId="2"/>
  </si>
  <si>
    <t>「請求日時点の未決済額」から「控除額」を差し引いた額を記入してください。</t>
    <rPh sb="1" eb="6">
      <t>セイキュウビジテン</t>
    </rPh>
    <rPh sb="7" eb="11">
      <t>ミケッサイガク</t>
    </rPh>
    <phoneticPr fontId="2"/>
  </si>
  <si>
    <t>19. てん補率</t>
    <rPh sb="6" eb="7">
      <t>ポ</t>
    </rPh>
    <rPh sb="7" eb="8">
      <t>リツ</t>
    </rPh>
    <phoneticPr fontId="2"/>
  </si>
  <si>
    <t>20.保険金請求額</t>
    <rPh sb="3" eb="9">
      <t>ホケンキンセイキュウガク</t>
    </rPh>
    <phoneticPr fontId="2"/>
  </si>
  <si>
    <t>入金通知の記入方法</t>
    <rPh sb="0" eb="4">
      <t>ニュウキンツウチ</t>
    </rPh>
    <rPh sb="5" eb="9">
      <t>キニュウホウホウ</t>
    </rPh>
    <phoneticPr fontId="2"/>
  </si>
  <si>
    <t>⑧</t>
    <phoneticPr fontId="2"/>
  </si>
  <si>
    <t>損失等発生通知の記入方法</t>
    <rPh sb="0" eb="3">
      <t>ソンシツナド</t>
    </rPh>
    <rPh sb="3" eb="7">
      <t>ハッセイツウチ</t>
    </rPh>
    <rPh sb="8" eb="12">
      <t>キニュウホウホウ</t>
    </rPh>
    <phoneticPr fontId="2"/>
  </si>
  <si>
    <t>例</t>
    <rPh sb="0" eb="1">
      <t>レイ</t>
    </rPh>
    <phoneticPr fontId="2"/>
  </si>
  <si>
    <t>これまでの累計入金回数を記入してください。</t>
    <phoneticPr fontId="2"/>
  </si>
  <si>
    <t>前回
入金額（累計）</t>
    <rPh sb="0" eb="2">
      <t>ゼンカイ</t>
    </rPh>
    <rPh sb="3" eb="6">
      <t>ニュウキンガク</t>
    </rPh>
    <rPh sb="7" eb="9">
      <t>ルイケイ</t>
    </rPh>
    <phoneticPr fontId="2"/>
  </si>
  <si>
    <t>⑬</t>
    <phoneticPr fontId="2"/>
  </si>
  <si>
    <t>各「入金額（累計）」と「前回入金額（累計）」の合計金額（対外債権ベース）をご記入ください。</t>
    <rPh sb="0" eb="1">
      <t>カク</t>
    </rPh>
    <rPh sb="2" eb="5">
      <t>ニュウキンガク</t>
    </rPh>
    <rPh sb="6" eb="8">
      <t>ルイケイ</t>
    </rPh>
    <rPh sb="12" eb="14">
      <t>ゼンカイ</t>
    </rPh>
    <rPh sb="14" eb="17">
      <t>ニュウキンガク</t>
    </rPh>
    <rPh sb="18" eb="20">
      <t>ルイケイ</t>
    </rPh>
    <rPh sb="23" eb="25">
      <t>ゴウケイ</t>
    </rPh>
    <rPh sb="25" eb="27">
      <t>キンガク</t>
    </rPh>
    <rPh sb="38" eb="40">
      <t>キニュウ</t>
    </rPh>
    <phoneticPr fontId="2"/>
  </si>
  <si>
    <t>17.18.１9.
損失発生額</t>
    <rPh sb="10" eb="12">
      <t>ソンシツ</t>
    </rPh>
    <rPh sb="12" eb="14">
      <t>ハッセイ</t>
    </rPh>
    <rPh sb="14" eb="15">
      <t>ガク</t>
    </rPh>
    <phoneticPr fontId="2"/>
  </si>
  <si>
    <t>⑮</t>
    <phoneticPr fontId="2"/>
  </si>
  <si>
    <t>11.12. 控除額</t>
    <rPh sb="7" eb="10">
      <t>コウジョガク</t>
    </rPh>
    <phoneticPr fontId="2"/>
  </si>
  <si>
    <t>21-00001-</t>
    <phoneticPr fontId="2"/>
  </si>
  <si>
    <t>別紙項番</t>
    <rPh sb="0" eb="2">
      <t>ベッシ</t>
    </rPh>
    <rPh sb="2" eb="4">
      <t>コウバン</t>
    </rPh>
    <phoneticPr fontId="2"/>
  </si>
  <si>
    <t>別紙項番</t>
    <rPh sb="0" eb="4">
      <t>ベッシコウバン</t>
    </rPh>
    <phoneticPr fontId="2"/>
  </si>
  <si>
    <t>保険金請求に至った当該保険契約に係る輸出契約等以外の、支払人との取引（貿易保険付保契約を含む）の有無：</t>
    <rPh sb="0" eb="3">
      <t>ホケンキン</t>
    </rPh>
    <rPh sb="3" eb="5">
      <t>セイキュウ</t>
    </rPh>
    <rPh sb="6" eb="7">
      <t>イタ</t>
    </rPh>
    <rPh sb="9" eb="11">
      <t>トウガイ</t>
    </rPh>
    <rPh sb="11" eb="13">
      <t>ホケン</t>
    </rPh>
    <rPh sb="13" eb="15">
      <t>ケイヤク</t>
    </rPh>
    <rPh sb="16" eb="17">
      <t>カカワ</t>
    </rPh>
    <rPh sb="18" eb="20">
      <t>ユシュツ</t>
    </rPh>
    <rPh sb="20" eb="22">
      <t>ケイヤク</t>
    </rPh>
    <rPh sb="22" eb="23">
      <t>トウ</t>
    </rPh>
    <rPh sb="23" eb="25">
      <t>イガイ</t>
    </rPh>
    <rPh sb="27" eb="30">
      <t>シハライニン</t>
    </rPh>
    <rPh sb="32" eb="34">
      <t>トリヒキ</t>
    </rPh>
    <rPh sb="48" eb="50">
      <t>ウム</t>
    </rPh>
    <phoneticPr fontId="2"/>
  </si>
  <si>
    <r>
      <t xml:space="preserve">必要に応じて行を加減し記入してください。
</t>
    </r>
    <r>
      <rPr>
        <b/>
        <sz val="11"/>
        <rFont val="ＭＳ Ｐゴシック"/>
        <family val="3"/>
        <charset val="128"/>
      </rPr>
      <t>「請求者名」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
氏名を記入し、代表者印（丸印）を押印してください。
貿易保険に係る手続きの代理人登録をしている場合は、該当者の役職及び氏名を記載し、登録済みの代理人印を
押印してください。</t>
    </r>
    <rPh sb="22" eb="24">
      <t>セイキュウ</t>
    </rPh>
    <rPh sb="24" eb="25">
      <t>シャ</t>
    </rPh>
    <rPh sb="62" eb="64">
      <t>ダイヒョウ</t>
    </rPh>
    <rPh sb="64" eb="67">
      <t>トリシマリヤク</t>
    </rPh>
    <rPh sb="67" eb="69">
      <t>シャチョウ</t>
    </rPh>
    <rPh sb="69" eb="70">
      <t>トウ</t>
    </rPh>
    <rPh sb="80" eb="83">
      <t>ダイヒョウシャ</t>
    </rPh>
    <rPh sb="83" eb="84">
      <t>イン</t>
    </rPh>
    <phoneticPr fontId="2"/>
  </si>
  <si>
    <t>被保険者</t>
    <rPh sb="0" eb="4">
      <t>ヒホケンシャ</t>
    </rPh>
    <phoneticPr fontId="2"/>
  </si>
  <si>
    <t>輸出契約等の相手方</t>
    <rPh sb="0" eb="5">
      <t>ユシュツケイヤクナド</t>
    </rPh>
    <rPh sb="6" eb="9">
      <t>アイテガタ</t>
    </rPh>
    <phoneticPr fontId="2"/>
  </si>
  <si>
    <t>案件の概要
事故発生に至った経緯
今後の見込みや
対応予定</t>
    <rPh sb="0" eb="2">
      <t>アンケン</t>
    </rPh>
    <rPh sb="3" eb="5">
      <t>ガイヨウ</t>
    </rPh>
    <rPh sb="6" eb="10">
      <t>ジコハッセイ</t>
    </rPh>
    <rPh sb="11" eb="12">
      <t>イタ</t>
    </rPh>
    <rPh sb="14" eb="16">
      <t>ケイイ</t>
    </rPh>
    <phoneticPr fontId="2"/>
  </si>
  <si>
    <t>請求者</t>
    <rPh sb="0" eb="3">
      <t>セイキュウシャ</t>
    </rPh>
    <phoneticPr fontId="12"/>
  </si>
  <si>
    <t>本件質権の有無：</t>
    <rPh sb="0" eb="2">
      <t>ホンケン</t>
    </rPh>
    <rPh sb="2" eb="4">
      <t>シチケン</t>
    </rPh>
    <rPh sb="5" eb="7">
      <t>ウム</t>
    </rPh>
    <phoneticPr fontId="2"/>
  </si>
  <si>
    <t>保険種</t>
    <rPh sb="0" eb="3">
      <t>ホケンシュ</t>
    </rPh>
    <phoneticPr fontId="2"/>
  </si>
  <si>
    <r>
      <t>クレーム</t>
    </r>
    <r>
      <rPr>
        <sz val="11"/>
        <rFont val="ＭＳ Ｐゴシック"/>
        <family val="3"/>
        <charset val="128"/>
      </rPr>
      <t>等がある場合、その内容をご記入ください。</t>
    </r>
    <rPh sb="4" eb="5">
      <t>トウ</t>
    </rPh>
    <rPh sb="8" eb="10">
      <t>バアイ</t>
    </rPh>
    <rPh sb="13" eb="15">
      <t>ナイヨウ</t>
    </rPh>
    <rPh sb="17" eb="19">
      <t>キニュウ</t>
    </rPh>
    <phoneticPr fontId="2"/>
  </si>
  <si>
    <t>本通知書の提出が入金日から1ヵ月を超えた場合は、通知の提出が遅滞した理由を記入してください。</t>
    <rPh sb="0" eb="1">
      <t>ホン</t>
    </rPh>
    <rPh sb="1" eb="4">
      <t>ツウチショ</t>
    </rPh>
    <rPh sb="5" eb="7">
      <t>テイシュツ</t>
    </rPh>
    <rPh sb="8" eb="10">
      <t>ニュウキン</t>
    </rPh>
    <rPh sb="10" eb="11">
      <t>ヒ</t>
    </rPh>
    <rPh sb="15" eb="16">
      <t>ゲツ</t>
    </rPh>
    <rPh sb="17" eb="18">
      <t>コ</t>
    </rPh>
    <rPh sb="20" eb="22">
      <t>バアイ</t>
    </rPh>
    <rPh sb="24" eb="26">
      <t>ツウチ</t>
    </rPh>
    <rPh sb="27" eb="29">
      <t>テイシュツ</t>
    </rPh>
    <rPh sb="30" eb="32">
      <t>チタイ</t>
    </rPh>
    <rPh sb="34" eb="36">
      <t>リユウ</t>
    </rPh>
    <rPh sb="37" eb="39">
      <t>キニュウ</t>
    </rPh>
    <phoneticPr fontId="2"/>
  </si>
  <si>
    <t>クレーム等の有無</t>
    <rPh sb="4" eb="5">
      <t>トウ</t>
    </rPh>
    <phoneticPr fontId="2"/>
  </si>
  <si>
    <r>
      <t>案件の概要（</t>
    </r>
    <r>
      <rPr>
        <sz val="11"/>
        <rFont val="ＭＳ Ｐゴシック"/>
        <family val="3"/>
        <charset val="128"/>
      </rPr>
      <t>貨物名含む）</t>
    </r>
    <rPh sb="0" eb="2">
      <t>アンケン</t>
    </rPh>
    <rPh sb="3" eb="5">
      <t>ガイヨウ</t>
    </rPh>
    <rPh sb="6" eb="9">
      <t>カモツメイ</t>
    </rPh>
    <rPh sb="9" eb="10">
      <t>フク</t>
    </rPh>
    <phoneticPr fontId="2"/>
  </si>
  <si>
    <r>
      <t>決済期限TTBレート</t>
    </r>
    <r>
      <rPr>
        <b/>
        <sz val="11"/>
        <color rgb="FF0070C0"/>
        <rFont val="ＭＳ Ｐゴシック"/>
        <family val="3"/>
        <charset val="128"/>
      </rPr>
      <t>（限度額用）</t>
    </r>
    <rPh sb="0" eb="2">
      <t>ケッサイ</t>
    </rPh>
    <rPh sb="2" eb="4">
      <t>キゲン</t>
    </rPh>
    <phoneticPr fontId="12"/>
  </si>
  <si>
    <t>本件の事故発生後の取引の状況</t>
    <rPh sb="0" eb="2">
      <t>ホンケン</t>
    </rPh>
    <rPh sb="3" eb="5">
      <t>ジコ</t>
    </rPh>
    <rPh sb="5" eb="7">
      <t>ハッセイ</t>
    </rPh>
    <rPh sb="7" eb="8">
      <t>ゴ</t>
    </rPh>
    <rPh sb="9" eb="11">
      <t>トリヒキ</t>
    </rPh>
    <rPh sb="12" eb="14">
      <t>ジョウキョウ</t>
    </rPh>
    <phoneticPr fontId="2"/>
  </si>
  <si>
    <r>
      <t>プルダウンリストから該当する</t>
    </r>
    <r>
      <rPr>
        <sz val="11"/>
        <rFont val="ＭＳ Ｐゴシック"/>
        <family val="3"/>
        <charset val="128"/>
      </rPr>
      <t>保険種を選択してください。</t>
    </r>
    <rPh sb="14" eb="16">
      <t>ホケン</t>
    </rPh>
    <rPh sb="16" eb="17">
      <t>シュ</t>
    </rPh>
    <rPh sb="18" eb="20">
      <t>センタク</t>
    </rPh>
    <phoneticPr fontId="2"/>
  </si>
  <si>
    <t>保険金請求額：</t>
  </si>
  <si>
    <t>上記請求金額の計算の内訳は、別紙のとおりです。</t>
  </si>
  <si>
    <r>
      <rPr>
        <sz val="12"/>
        <rFont val="ＭＳ Ｐゴシック"/>
        <family val="3"/>
        <charset val="128"/>
      </rPr>
      <t>簡易包括契約管理番号</t>
    </r>
    <r>
      <rPr>
        <sz val="12"/>
        <color rgb="FF0070C0"/>
        <rFont val="ＭＳ Ｐゴシック"/>
        <family val="3"/>
        <charset val="128"/>
      </rPr>
      <t>（簡包用）</t>
    </r>
    <rPh sb="0" eb="2">
      <t>カンイ</t>
    </rPh>
    <rPh sb="2" eb="4">
      <t>ホウカツ</t>
    </rPh>
    <rPh sb="4" eb="6">
      <t>ケイヤク</t>
    </rPh>
    <rPh sb="6" eb="8">
      <t>カンリ</t>
    </rPh>
    <rPh sb="8" eb="10">
      <t>バンゴウ</t>
    </rPh>
    <rPh sb="11" eb="12">
      <t>カン</t>
    </rPh>
    <rPh sb="12" eb="13">
      <t>ポウ</t>
    </rPh>
    <rPh sb="13" eb="14">
      <t>ヨウ</t>
    </rPh>
    <phoneticPr fontId="2"/>
  </si>
  <si>
    <r>
      <rPr>
        <sz val="12"/>
        <rFont val="ＭＳ Ｐゴシック"/>
        <family val="3"/>
        <charset val="128"/>
      </rPr>
      <t>保険金支払限度額</t>
    </r>
    <r>
      <rPr>
        <sz val="12"/>
        <color rgb="FF0070C0"/>
        <rFont val="ＭＳ Ｐゴシック"/>
        <family val="3"/>
        <charset val="128"/>
      </rPr>
      <t>（限度額用）</t>
    </r>
    <rPh sb="0" eb="8">
      <t>ホケンキンシハライゲンドガク</t>
    </rPh>
    <phoneticPr fontId="2"/>
  </si>
  <si>
    <t>支払人との取引開始の経緯（取引開始年月）及び取引歴、決済状況について記入してください。</t>
    <rPh sb="0" eb="3">
      <t>シハライニン</t>
    </rPh>
    <rPh sb="5" eb="7">
      <t>トリヒキ</t>
    </rPh>
    <rPh sb="7" eb="9">
      <t>カイシ</t>
    </rPh>
    <rPh sb="10" eb="12">
      <t>ケイイ</t>
    </rPh>
    <rPh sb="13" eb="17">
      <t>トリヒキカイシ</t>
    </rPh>
    <rPh sb="17" eb="19">
      <t>ネンゲツ</t>
    </rPh>
    <rPh sb="20" eb="21">
      <t>オヨ</t>
    </rPh>
    <rPh sb="22" eb="25">
      <t>トリヒキレキ</t>
    </rPh>
    <rPh sb="26" eb="28">
      <t>ケッサイ</t>
    </rPh>
    <rPh sb="28" eb="30">
      <t>ジョウキョウ</t>
    </rPh>
    <rPh sb="34" eb="36">
      <t>キニュウ</t>
    </rPh>
    <phoneticPr fontId="2"/>
  </si>
  <si>
    <t>1-① 取引開始の経緯、
取引内容及び取引歴</t>
    <rPh sb="4" eb="8">
      <t>トリヒキカイシ</t>
    </rPh>
    <rPh sb="9" eb="11">
      <t>ケイイ</t>
    </rPh>
    <rPh sb="13" eb="17">
      <t>トリヒキナイヨウ</t>
    </rPh>
    <rPh sb="17" eb="18">
      <t>オヨ</t>
    </rPh>
    <rPh sb="19" eb="22">
      <t>トリヒキレキ</t>
    </rPh>
    <phoneticPr fontId="2"/>
  </si>
  <si>
    <t>1-② 事故発生に至る経緯</t>
    <rPh sb="4" eb="8">
      <t>ジコハッセイ</t>
    </rPh>
    <rPh sb="9" eb="10">
      <t>イタ</t>
    </rPh>
    <rPh sb="11" eb="13">
      <t>ケイイ</t>
    </rPh>
    <phoneticPr fontId="2"/>
  </si>
  <si>
    <t>事故発生後の支払人への督促状況から保険金請求に至った経緯を記入してください。</t>
    <rPh sb="0" eb="5">
      <t>ジコハッセイゴ</t>
    </rPh>
    <rPh sb="6" eb="9">
      <t>シハライニン</t>
    </rPh>
    <rPh sb="11" eb="13">
      <t>トクソク</t>
    </rPh>
    <rPh sb="13" eb="15">
      <t>ジョウキョウ</t>
    </rPh>
    <rPh sb="17" eb="22">
      <t>ホケンキンセイキュウ</t>
    </rPh>
    <rPh sb="23" eb="24">
      <t>イタ</t>
    </rPh>
    <rPh sb="26" eb="28">
      <t>ケイイ</t>
    </rPh>
    <rPh sb="29" eb="31">
      <t>キニュウ</t>
    </rPh>
    <phoneticPr fontId="2"/>
  </si>
  <si>
    <t>事故発生に至った経緯を詳細に記入してください。</t>
    <rPh sb="0" eb="4">
      <t>ジコハッセイ</t>
    </rPh>
    <rPh sb="5" eb="6">
      <t>イタ</t>
    </rPh>
    <rPh sb="8" eb="10">
      <t>ケイイ</t>
    </rPh>
    <rPh sb="11" eb="13">
      <t>ショウサイ</t>
    </rPh>
    <rPh sb="14" eb="16">
      <t>キニュウ</t>
    </rPh>
    <phoneticPr fontId="2"/>
  </si>
  <si>
    <t>①取引開始の経緯、取引内容及び取引歴</t>
    <rPh sb="1" eb="3">
      <t>トリヒキ</t>
    </rPh>
    <rPh sb="3" eb="5">
      <t>カイシ</t>
    </rPh>
    <rPh sb="6" eb="8">
      <t>ケイイ</t>
    </rPh>
    <rPh sb="9" eb="11">
      <t>トリヒキ</t>
    </rPh>
    <rPh sb="11" eb="13">
      <t>ナイヨウ</t>
    </rPh>
    <rPh sb="13" eb="14">
      <t>オヨ</t>
    </rPh>
    <rPh sb="15" eb="17">
      <t>トリヒキ</t>
    </rPh>
    <rPh sb="17" eb="18">
      <t>レキ</t>
    </rPh>
    <phoneticPr fontId="2"/>
  </si>
  <si>
    <t>②事故発生に至る経緯</t>
    <rPh sb="1" eb="5">
      <t>ジコハッセイ</t>
    </rPh>
    <rPh sb="6" eb="7">
      <t>イタ</t>
    </rPh>
    <rPh sb="8" eb="10">
      <t>ケイイ</t>
    </rPh>
    <phoneticPr fontId="2"/>
  </si>
  <si>
    <t>③事故発生から保険金請求に至る経緯</t>
    <rPh sb="1" eb="5">
      <t>ジコハッセイ</t>
    </rPh>
    <rPh sb="7" eb="10">
      <t>ホケンキン</t>
    </rPh>
    <rPh sb="10" eb="12">
      <t>セイキュウ</t>
    </rPh>
    <rPh sb="13" eb="14">
      <t>イタ</t>
    </rPh>
    <rPh sb="15" eb="17">
      <t>ケイイ</t>
    </rPh>
    <phoneticPr fontId="2"/>
  </si>
  <si>
    <t>当該延滞が発生した後に他の船積みを行っている場合は内容を記入してください。</t>
    <phoneticPr fontId="2"/>
  </si>
  <si>
    <t>事故発生後の船積みの有無：</t>
    <rPh sb="0" eb="4">
      <t>ジコハッセイ</t>
    </rPh>
    <rPh sb="4" eb="5">
      <t>ゴ</t>
    </rPh>
    <rPh sb="6" eb="8">
      <t>フナヅ</t>
    </rPh>
    <rPh sb="10" eb="12">
      <t>ウム</t>
    </rPh>
    <phoneticPr fontId="2"/>
  </si>
  <si>
    <t>輸出契約書等に基づく「延滞利息」や「損害賠償請求権」の有無、有の場合はその内容や行使状況について記入してください。</t>
    <phoneticPr fontId="2"/>
  </si>
  <si>
    <t>3.本件の事故発生後の取引の状況</t>
    <phoneticPr fontId="2"/>
  </si>
  <si>
    <t xml:space="preserve">
</t>
    <phoneticPr fontId="2"/>
  </si>
  <si>
    <t>_x000D_</t>
    <phoneticPr fontId="2"/>
  </si>
  <si>
    <t>保証金等を受領している場合は内容を記入してください。</t>
    <phoneticPr fontId="2"/>
  </si>
  <si>
    <t>5. 支払人、保証人等から
被保険者、質権者等が受領
している現金・保証・担保</t>
    <phoneticPr fontId="2"/>
  </si>
  <si>
    <t>6. 当該輸出契約等の履行に関し
支払人等が行っているクレーム</t>
    <phoneticPr fontId="2"/>
  </si>
  <si>
    <t>⑯</t>
    <phoneticPr fontId="2"/>
  </si>
  <si>
    <t>⑰</t>
    <phoneticPr fontId="2"/>
  </si>
  <si>
    <t>4-① これまでに行った
損失防止軽減措置</t>
    <phoneticPr fontId="2"/>
  </si>
  <si>
    <t>延滞発生後の支払人への督促状況、支払人の債務認識状況を記入してください。</t>
    <phoneticPr fontId="2"/>
  </si>
  <si>
    <t>⑱</t>
    <phoneticPr fontId="2"/>
  </si>
  <si>
    <t>以前の輸出契約等で損失等発生通知の提出漏れがある場合は記入してください。</t>
    <phoneticPr fontId="2"/>
  </si>
  <si>
    <t>「信用事故の場合」と「100%仲介貿易の場合」には、各該当の有無についてチェックしてください。</t>
    <phoneticPr fontId="2"/>
  </si>
  <si>
    <t>8. 資本関係等の有無</t>
    <phoneticPr fontId="2"/>
  </si>
  <si>
    <t>⑲</t>
    <phoneticPr fontId="2"/>
  </si>
  <si>
    <t>9. 同一の輸出契約等に対して、
同種の危険をてん補する
他の保険契約の有無</t>
    <phoneticPr fontId="2"/>
  </si>
  <si>
    <t>今回請求する案件について「ＮＥＸＩの他の貿易保険」や「ＮＥＸＩ以外の取引信用保険等」の契約の有無、
有の場合はその内容や保険金請求状況について記入してください。</t>
    <phoneticPr fontId="2"/>
  </si>
  <si>
    <t>1-③ 事故発生から
保険金請求に至る経緯</t>
    <phoneticPr fontId="2"/>
  </si>
  <si>
    <t>2-①　保険金請求に至った
当該保険契約に係る輸出契約等
以外の、支払人との取引
（貿易保険付保契約含む）の有無</t>
    <phoneticPr fontId="2"/>
  </si>
  <si>
    <t>7. 当該輸出契約等の
先行決済期限での
損失等発生通知提出漏れの
事実の有無</t>
    <phoneticPr fontId="2"/>
  </si>
  <si>
    <t>「対外債権 損失額」のうち、貿易保険でてん補される金額を、契約通貨で記入してください。</t>
    <phoneticPr fontId="2"/>
  </si>
  <si>
    <t>9.10.
請求日時点の
未決済額</t>
    <phoneticPr fontId="2"/>
  </si>
  <si>
    <t>「輸出契約等締結日のレー ト」と「決済期限日のレート」のいずれか円高のTTBレートを記入してください。
貿易一般包括保険（鋼材）の場合は、「保険申込日」のTTBレートを記入してください。</t>
    <phoneticPr fontId="2"/>
  </si>
  <si>
    <t>保険証券に記載されている船積後の本件のてん補危険（非常または信用）の保険金額を記入してください。</t>
    <rPh sb="0" eb="2">
      <t>ホケン</t>
    </rPh>
    <rPh sb="2" eb="4">
      <t>ショウケン</t>
    </rPh>
    <rPh sb="5" eb="7">
      <t>キサイ</t>
    </rPh>
    <rPh sb="12" eb="15">
      <t>フナヅミアト</t>
    </rPh>
    <rPh sb="16" eb="18">
      <t>ホンケン</t>
    </rPh>
    <rPh sb="19" eb="20">
      <t>ポ</t>
    </rPh>
    <rPh sb="20" eb="22">
      <t>キケン</t>
    </rPh>
    <rPh sb="23" eb="25">
      <t>ヒジョウ</t>
    </rPh>
    <rPh sb="28" eb="30">
      <t>シンヨウ</t>
    </rPh>
    <rPh sb="32" eb="34">
      <t>ホケン</t>
    </rPh>
    <rPh sb="34" eb="36">
      <t>キンガク</t>
    </rPh>
    <rPh sb="37" eb="39">
      <t>キニュウ</t>
    </rPh>
    <phoneticPr fontId="2"/>
  </si>
  <si>
    <t>21. 保険証券記載の
保険金額（円）</t>
    <rPh sb="4" eb="6">
      <t>ホケン</t>
    </rPh>
    <rPh sb="6" eb="8">
      <t>ショウケン</t>
    </rPh>
    <rPh sb="8" eb="10">
      <t>キサイ</t>
    </rPh>
    <rPh sb="12" eb="14">
      <t>ホケン</t>
    </rPh>
    <rPh sb="14" eb="16">
      <t>キンガク</t>
    </rPh>
    <rPh sb="17" eb="18">
      <t>エン</t>
    </rPh>
    <phoneticPr fontId="2"/>
  </si>
  <si>
    <t>保険証券記載の保険金額（円）</t>
    <rPh sb="7" eb="9">
      <t>ホケン</t>
    </rPh>
    <rPh sb="9" eb="11">
      <t>キンガク</t>
    </rPh>
    <rPh sb="12" eb="13">
      <t>エン</t>
    </rPh>
    <phoneticPr fontId="12"/>
  </si>
  <si>
    <t>通知書</t>
    <rPh sb="0" eb="3">
      <t>ツウチショ</t>
    </rPh>
    <phoneticPr fontId="2"/>
  </si>
  <si>
    <t>プルダウンリストから該当する通知書を選択してください。</t>
    <phoneticPr fontId="2"/>
  </si>
  <si>
    <t>輸出契約等の相手方</t>
    <rPh sb="0" eb="2">
      <t>ユシュツ</t>
    </rPh>
    <rPh sb="2" eb="5">
      <t>ケイヤクナド</t>
    </rPh>
    <rPh sb="6" eb="9">
      <t>アイテガタ</t>
    </rPh>
    <phoneticPr fontId="2"/>
  </si>
  <si>
    <t>輸出契約等の相手方</t>
    <rPh sb="0" eb="2">
      <t>ユシュツ</t>
    </rPh>
    <rPh sb="2" eb="5">
      <t>ケイヤクナド</t>
    </rPh>
    <rPh sb="6" eb="9">
      <t>アイテガタ</t>
    </rPh>
    <phoneticPr fontId="12"/>
  </si>
  <si>
    <t>損失等発生通知書（輸出等・船積後）</t>
    <rPh sb="0" eb="7">
      <t>ソンシツトウハッセイツウチ</t>
    </rPh>
    <rPh sb="7" eb="8">
      <t>ショ</t>
    </rPh>
    <rPh sb="9" eb="11">
      <t>ユシュツ</t>
    </rPh>
    <rPh sb="11" eb="12">
      <t>ナド</t>
    </rPh>
    <rPh sb="13" eb="16">
      <t>フナヅミゴ</t>
    </rPh>
    <phoneticPr fontId="20"/>
  </si>
  <si>
    <t>被保険者名
代表者氏名
保険利用者コード</t>
    <rPh sb="4" eb="5">
      <t>メイ</t>
    </rPh>
    <rPh sb="6" eb="9">
      <t>ダイヒョウシャ</t>
    </rPh>
    <rPh sb="9" eb="10">
      <t>ウジ</t>
    </rPh>
    <rPh sb="10" eb="11">
      <t>メイ</t>
    </rPh>
    <rPh sb="12" eb="14">
      <t>ホケン</t>
    </rPh>
    <rPh sb="14" eb="17">
      <t>リヨウシャ</t>
    </rPh>
    <phoneticPr fontId="2"/>
  </si>
  <si>
    <r>
      <t>「損失等発生通知書・入金通知書（輸出</t>
    </r>
    <r>
      <rPr>
        <sz val="11"/>
        <rFont val="ＭＳ Ｐゴシック"/>
        <family val="3"/>
        <charset val="128"/>
      </rPr>
      <t>等・船積後）別紙」の保険対象の項番を記入ください。</t>
    </r>
    <rPh sb="1" eb="3">
      <t>ソンシツ</t>
    </rPh>
    <rPh sb="3" eb="4">
      <t>ナド</t>
    </rPh>
    <rPh sb="4" eb="6">
      <t>ハッセイ</t>
    </rPh>
    <rPh sb="6" eb="8">
      <t>ツウチ</t>
    </rPh>
    <rPh sb="8" eb="9">
      <t>ショ</t>
    </rPh>
    <rPh sb="10" eb="12">
      <t>ニュウキン</t>
    </rPh>
    <rPh sb="12" eb="15">
      <t>ツウチショ</t>
    </rPh>
    <rPh sb="16" eb="18">
      <t>ユシュツ</t>
    </rPh>
    <rPh sb="18" eb="19">
      <t>トウ</t>
    </rPh>
    <rPh sb="20" eb="22">
      <t>フナヅミ</t>
    </rPh>
    <rPh sb="22" eb="23">
      <t>ゴ</t>
    </rPh>
    <rPh sb="24" eb="26">
      <t>ベッシ</t>
    </rPh>
    <rPh sb="28" eb="30">
      <t>ホケン</t>
    </rPh>
    <rPh sb="30" eb="32">
      <t>タイショウ</t>
    </rPh>
    <rPh sb="33" eb="35">
      <t>コウバン</t>
    </rPh>
    <rPh sb="36" eb="38">
      <t>キニュウ</t>
    </rPh>
    <phoneticPr fontId="2"/>
  </si>
  <si>
    <t>損失等発生通知書・入金通知書（輸出等・船積後）別紙</t>
    <rPh sb="15" eb="17">
      <t>ユシュツ</t>
    </rPh>
    <rPh sb="17" eb="18">
      <t>トウ</t>
    </rPh>
    <phoneticPr fontId="2"/>
  </si>
  <si>
    <t>【同じ項番で入金通知を2回以上提出される場合】
前回記入いただいた「入金額」を本セルに記入してください。
同じ証券で入金通知が3回以上となる場合は、これまでの入金額の合計を記入ください。</t>
    <rPh sb="1" eb="2">
      <t>オナ</t>
    </rPh>
    <rPh sb="3" eb="5">
      <t>コウバン</t>
    </rPh>
    <rPh sb="6" eb="8">
      <t>ニュウキン</t>
    </rPh>
    <rPh sb="8" eb="10">
      <t>ツウチ</t>
    </rPh>
    <rPh sb="12" eb="13">
      <t>カイ</t>
    </rPh>
    <rPh sb="13" eb="15">
      <t>イジョウ</t>
    </rPh>
    <rPh sb="15" eb="17">
      <t>テイシュツ</t>
    </rPh>
    <rPh sb="20" eb="22">
      <t>バアイ</t>
    </rPh>
    <rPh sb="24" eb="26">
      <t>ゼンカイ</t>
    </rPh>
    <rPh sb="26" eb="28">
      <t>キニュウ</t>
    </rPh>
    <rPh sb="34" eb="36">
      <t>ニュウキン</t>
    </rPh>
    <rPh sb="36" eb="37">
      <t>ガク</t>
    </rPh>
    <rPh sb="39" eb="40">
      <t>ホン</t>
    </rPh>
    <rPh sb="43" eb="45">
      <t>キニュウ</t>
    </rPh>
    <rPh sb="53" eb="54">
      <t>オナ</t>
    </rPh>
    <rPh sb="55" eb="57">
      <t>ショウケン</t>
    </rPh>
    <rPh sb="58" eb="60">
      <t>ニュウキン</t>
    </rPh>
    <rPh sb="60" eb="62">
      <t>ツウチ</t>
    </rPh>
    <rPh sb="64" eb="65">
      <t>カイ</t>
    </rPh>
    <rPh sb="65" eb="67">
      <t>イジョウ</t>
    </rPh>
    <rPh sb="70" eb="72">
      <t>バアイ</t>
    </rPh>
    <rPh sb="79" eb="81">
      <t>ニュウキン</t>
    </rPh>
    <rPh sb="81" eb="82">
      <t>ガク</t>
    </rPh>
    <rPh sb="83" eb="85">
      <t>ゴウケイ</t>
    </rPh>
    <rPh sb="86" eb="88">
      <t>キニュウ</t>
    </rPh>
    <phoneticPr fontId="2"/>
  </si>
  <si>
    <t>保険金請求書（輸出等・船積後）</t>
    <rPh sb="0" eb="3">
      <t>ホケンキン</t>
    </rPh>
    <rPh sb="7" eb="9">
      <t>ユシュツ</t>
    </rPh>
    <rPh sb="9" eb="10">
      <t>ナド</t>
    </rPh>
    <rPh sb="11" eb="14">
      <t>フナヅミゴ</t>
    </rPh>
    <phoneticPr fontId="2"/>
  </si>
  <si>
    <r>
      <rPr>
        <sz val="11"/>
        <rFont val="ＭＳ Ｐゴシック"/>
        <family val="3"/>
        <charset val="128"/>
      </rPr>
      <t>支払人等から商品クレーム等を受けている場合は内容を記入してください。</t>
    </r>
    <rPh sb="0" eb="3">
      <t>シハライニン</t>
    </rPh>
    <rPh sb="3" eb="4">
      <t>ナド</t>
    </rPh>
    <phoneticPr fontId="2"/>
  </si>
  <si>
    <t>保険金請求書（輸出等・船積後）別紙</t>
    <rPh sb="7" eb="9">
      <t>ユシュツ</t>
    </rPh>
    <rPh sb="9" eb="10">
      <t>ナド</t>
    </rPh>
    <rPh sb="15" eb="17">
      <t>ベッシ</t>
    </rPh>
    <phoneticPr fontId="2"/>
  </si>
  <si>
    <t>対外債権
13.14. 損失額</t>
    <rPh sb="0" eb="4">
      <t>タイガイサイケン</t>
    </rPh>
    <rPh sb="12" eb="14">
      <t>ソンシツ</t>
    </rPh>
    <rPh sb="14" eb="15">
      <t>ガク</t>
    </rPh>
    <phoneticPr fontId="2"/>
  </si>
  <si>
    <t>付保建値
15.16. 損失額</t>
    <rPh sb="12" eb="15">
      <t>ソンシツガク</t>
    </rPh>
    <phoneticPr fontId="2"/>
  </si>
  <si>
    <t>「損失額（円）」×「てん補率」の結果を記入してください。
「保険証券記載の保険金額（円）」が保険金のお支払いの上限となります。</t>
    <phoneticPr fontId="2"/>
  </si>
  <si>
    <r>
      <t xml:space="preserve">保険証券を確認し記入してください。
</t>
    </r>
    <r>
      <rPr>
        <sz val="11"/>
        <rFont val="ＭＳ Ｐゴシック"/>
        <family val="3"/>
        <charset val="128"/>
      </rPr>
      <t>「4.簡易契約管理番号」は簡易通知型包括保険をご利用のお客様のみ記入してください。</t>
    </r>
    <rPh sb="0" eb="2">
      <t>ホケン</t>
    </rPh>
    <rPh sb="2" eb="4">
      <t>ショウケン</t>
    </rPh>
    <rPh sb="5" eb="7">
      <t>カクニン</t>
    </rPh>
    <rPh sb="8" eb="10">
      <t>キニュウ</t>
    </rPh>
    <rPh sb="42" eb="44">
      <t>リヨウ</t>
    </rPh>
    <rPh sb="46" eb="48">
      <t>キャクサマ</t>
    </rPh>
    <rPh sb="50" eb="52">
      <t>キニュウ</t>
    </rPh>
    <phoneticPr fontId="2"/>
  </si>
  <si>
    <r>
      <t>「</t>
    </r>
    <r>
      <rPr>
        <sz val="11"/>
        <rFont val="ＭＳ Ｐゴシック"/>
        <family val="3"/>
        <charset val="128"/>
      </rPr>
      <t>付保建値 損失額」に「換算レート」を掛けた金額を記入してください。
 １円未満の端数は、切り捨てです。</t>
    </r>
    <rPh sb="1" eb="3">
      <t>フホ</t>
    </rPh>
    <rPh sb="3" eb="5">
      <t>タテネ</t>
    </rPh>
    <rPh sb="9" eb="11">
      <t>カンザン</t>
    </rPh>
    <rPh sb="13" eb="14">
      <t>カ</t>
    </rPh>
    <rPh sb="16" eb="18">
      <t>キンガク</t>
    </rPh>
    <rPh sb="19" eb="21">
      <t>キニュウ</t>
    </rPh>
    <rPh sb="31" eb="32">
      <t>エン</t>
    </rPh>
    <rPh sb="32" eb="34">
      <t>ミマン</t>
    </rPh>
    <rPh sb="35" eb="37">
      <t>ハスウ</t>
    </rPh>
    <rPh sb="39" eb="40">
      <t>キ</t>
    </rPh>
    <rPh sb="41" eb="42">
      <t>ス</t>
    </rPh>
    <phoneticPr fontId="2"/>
  </si>
  <si>
    <t>4-② 延滞利息の請求権の有無
4-③ 損害賠償請求権の有無</t>
    <rPh sb="4" eb="8">
      <t>エンタイリソク</t>
    </rPh>
    <rPh sb="9" eb="12">
      <t>セイキュウケン</t>
    </rPh>
    <rPh sb="13" eb="15">
      <t>ウム</t>
    </rPh>
    <rPh sb="20" eb="22">
      <t>ソンガイ</t>
    </rPh>
    <phoneticPr fontId="2"/>
  </si>
  <si>
    <t>USD</t>
  </si>
  <si>
    <t>16.契約通貨</t>
    <rPh sb="3" eb="7">
      <t>ケイヤクツウカ</t>
    </rPh>
    <phoneticPr fontId="2"/>
  </si>
  <si>
    <t>⑦</t>
    <phoneticPr fontId="2"/>
  </si>
  <si>
    <t>⑪</t>
    <phoneticPr fontId="2"/>
  </si>
  <si>
    <t>無</t>
  </si>
  <si>
    <t>有の場合、その内容：</t>
    <phoneticPr fontId="2"/>
  </si>
  <si>
    <t xml:space="preserve">「今回の請求案件」以外で、支払人との取引の有無をオレンジセルより、プルダウンで選択してください。
（2－①以降の項目についても、有無はプルダウンで選択してください。）
有の場合は、「今回の請求案件」を船積みする前に当該取引における延滞発生の有無を記入してください。
</t>
    <rPh sb="39" eb="41">
      <t>センタク</t>
    </rPh>
    <rPh sb="53" eb="55">
      <t>イコウ</t>
    </rPh>
    <rPh sb="56" eb="58">
      <t>コウモク</t>
    </rPh>
    <rPh sb="64" eb="66">
      <t>ウム</t>
    </rPh>
    <rPh sb="73" eb="75">
      <t>センタク</t>
    </rPh>
    <phoneticPr fontId="2"/>
  </si>
  <si>
    <t>保険証券を確認し記入してください。
「4.簡易契約管理番号」は簡易通知型包括保険をご利用のお客様のみ記入してください。</t>
    <rPh sb="0" eb="2">
      <t>ホケン</t>
    </rPh>
    <rPh sb="2" eb="4">
      <t>ショウケン</t>
    </rPh>
    <rPh sb="5" eb="7">
      <t>カクニン</t>
    </rPh>
    <rPh sb="8" eb="10">
      <t>キニュウ</t>
    </rPh>
    <rPh sb="42" eb="44">
      <t>リヨウ</t>
    </rPh>
    <rPh sb="46" eb="48">
      <t>キャクサマ</t>
    </rPh>
    <rPh sb="50" eb="52">
      <t>キニュウ</t>
    </rPh>
    <phoneticPr fontId="2"/>
  </si>
  <si>
    <t>本シートは損失発生通知及び入金通知の詳細を一覧で管理することを目的としています。</t>
    <rPh sb="0" eb="1">
      <t>ホン</t>
    </rPh>
    <rPh sb="5" eb="7">
      <t>ソンシツ</t>
    </rPh>
    <rPh sb="7" eb="9">
      <t>ハッセイ</t>
    </rPh>
    <rPh sb="9" eb="11">
      <t>ツウチ</t>
    </rPh>
    <rPh sb="11" eb="12">
      <t>オヨ</t>
    </rPh>
    <rPh sb="13" eb="15">
      <t>ニュウキン</t>
    </rPh>
    <rPh sb="15" eb="17">
      <t>ツウチ</t>
    </rPh>
    <rPh sb="18" eb="20">
      <t>ショウサイ</t>
    </rPh>
    <rPh sb="21" eb="23">
      <t>イチラン</t>
    </rPh>
    <rPh sb="24" eb="26">
      <t>カンリ</t>
    </rPh>
    <rPh sb="31" eb="33">
      <t>モクテキ</t>
    </rPh>
    <phoneticPr fontId="2"/>
  </si>
  <si>
    <t>各通知をいただく際に必要な情報を入力下さい。</t>
    <phoneticPr fontId="2"/>
  </si>
  <si>
    <t>未入金額</t>
    <rPh sb="0" eb="4">
      <t>ミニュウキンガク</t>
    </rPh>
    <phoneticPr fontId="2"/>
  </si>
  <si>
    <t>⑭</t>
    <phoneticPr fontId="2"/>
  </si>
  <si>
    <t>各「損失発生額」から「入金額」を控除した金額をご記入ください。</t>
    <rPh sb="0" eb="1">
      <t>カク</t>
    </rPh>
    <rPh sb="2" eb="7">
      <t>ソンシツハッセイガク</t>
    </rPh>
    <rPh sb="11" eb="14">
      <t>ニュウキンガク</t>
    </rPh>
    <rPh sb="16" eb="18">
      <t>コウジョ</t>
    </rPh>
    <rPh sb="20" eb="22">
      <t>キンガク</t>
    </rPh>
    <rPh sb="24" eb="26">
      <t>キニュウ</t>
    </rPh>
    <phoneticPr fontId="2"/>
  </si>
  <si>
    <t>　</t>
    <phoneticPr fontId="2"/>
  </si>
  <si>
    <t>1.保険種</t>
    <rPh sb="2" eb="4">
      <t>ホケン</t>
    </rPh>
    <rPh sb="4" eb="5">
      <t>シュ</t>
    </rPh>
    <phoneticPr fontId="2"/>
  </si>
  <si>
    <t>2.債務国
3.輸出契約等の相手方</t>
    <rPh sb="2" eb="5">
      <t>サイムコク</t>
    </rPh>
    <rPh sb="8" eb="13">
      <t>ユシュツケイヤクナド</t>
    </rPh>
    <rPh sb="14" eb="17">
      <t>アイテガタ</t>
    </rPh>
    <phoneticPr fontId="2"/>
  </si>
  <si>
    <t>4.支払人</t>
    <rPh sb="2" eb="5">
      <t>シハライニン</t>
    </rPh>
    <phoneticPr fontId="2"/>
  </si>
  <si>
    <t>5.決済条件（方法）</t>
    <rPh sb="2" eb="4">
      <t>ケッサイ</t>
    </rPh>
    <rPh sb="4" eb="6">
      <t>ジョウケン</t>
    </rPh>
    <rPh sb="7" eb="9">
      <t>ホウホウ</t>
    </rPh>
    <phoneticPr fontId="2"/>
  </si>
  <si>
    <t>有の場合はその内容：</t>
    <phoneticPr fontId="2"/>
  </si>
  <si>
    <t>有の場合はその内容及び解消の有無：</t>
    <rPh sb="7" eb="9">
      <t>ナイヨウ</t>
    </rPh>
    <rPh sb="9" eb="10">
      <t>オヨ</t>
    </rPh>
    <rPh sb="11" eb="13">
      <t>カイショウ</t>
    </rPh>
    <rPh sb="14" eb="16">
      <t>ウム</t>
    </rPh>
    <phoneticPr fontId="2"/>
  </si>
  <si>
    <t>有の場合はその理由：</t>
    <rPh sb="0" eb="1">
      <t>ア</t>
    </rPh>
    <rPh sb="2" eb="4">
      <t>バアイ</t>
    </rPh>
    <rPh sb="7" eb="9">
      <t>リユウ</t>
    </rPh>
    <phoneticPr fontId="2"/>
  </si>
  <si>
    <t>有の場合、その内容及び損失の解消の有無：</t>
    <rPh sb="0" eb="1">
      <t>タモツ</t>
    </rPh>
    <rPh sb="2" eb="4">
      <t>バアイ</t>
    </rPh>
    <rPh sb="7" eb="9">
      <t>ナイヨウ</t>
    </rPh>
    <rPh sb="9" eb="10">
      <t>オヨ</t>
    </rPh>
    <rPh sb="11" eb="13">
      <t>ソンシツ</t>
    </rPh>
    <rPh sb="14" eb="16">
      <t>カイショウ</t>
    </rPh>
    <rPh sb="17" eb="19">
      <t>ウム</t>
    </rPh>
    <phoneticPr fontId="2"/>
  </si>
  <si>
    <t>有の場合、その内容及び行使状況：</t>
    <rPh sb="0" eb="1">
      <t>タモツ</t>
    </rPh>
    <rPh sb="2" eb="4">
      <t>バアイ</t>
    </rPh>
    <rPh sb="7" eb="9">
      <t>ナイヨウ</t>
    </rPh>
    <rPh sb="9" eb="10">
      <t>オヨ</t>
    </rPh>
    <rPh sb="11" eb="13">
      <t>コウシ</t>
    </rPh>
    <rPh sb="13" eb="15">
      <t>ジョウキョウ</t>
    </rPh>
    <phoneticPr fontId="2"/>
  </si>
  <si>
    <t>有の場合、その内容及び行使状況：</t>
    <rPh sb="0" eb="1">
      <t>ア</t>
    </rPh>
    <rPh sb="2" eb="4">
      <t>バアイ</t>
    </rPh>
    <rPh sb="7" eb="9">
      <t>ナイヨウ</t>
    </rPh>
    <rPh sb="9" eb="10">
      <t>オヨ</t>
    </rPh>
    <rPh sb="11" eb="13">
      <t>コウシ</t>
    </rPh>
    <rPh sb="13" eb="15">
      <t>ジョウキョウ</t>
    </rPh>
    <phoneticPr fontId="2"/>
  </si>
  <si>
    <t>有の場合、その内容及び対応状況：</t>
    <rPh sb="0" eb="1">
      <t>ア</t>
    </rPh>
    <rPh sb="2" eb="4">
      <t>バアイ</t>
    </rPh>
    <rPh sb="7" eb="9">
      <t>ナイヨウ</t>
    </rPh>
    <rPh sb="9" eb="10">
      <t>オヨ</t>
    </rPh>
    <rPh sb="11" eb="13">
      <t>タイオウ</t>
    </rPh>
    <rPh sb="13" eb="15">
      <t>ジョウキョウ</t>
    </rPh>
    <phoneticPr fontId="2"/>
  </si>
  <si>
    <t>有の場合、その理由：</t>
    <phoneticPr fontId="2"/>
  </si>
  <si>
    <t>有の場合、その内容及び請求状況：</t>
    <rPh sb="11" eb="13">
      <t>セイキュウ</t>
    </rPh>
    <phoneticPr fontId="2"/>
  </si>
  <si>
    <t xml:space="preserve">　本書の内容が事実と相違ないことを確認し、保険金を請求します。
また、保険金の支払いを受けた後に、本書の内容が事実と相違することが判明した
場合等であって、約款上の免責事由又は保険金返還事由に該当することが判明した
ときには、直ちに保険金を株式会社日本貿易保険に返還することを確約します。 </t>
    <rPh sb="35" eb="38">
      <t>ホケンキン</t>
    </rPh>
    <rPh sb="39" eb="41">
      <t>シハラ</t>
    </rPh>
    <rPh sb="43" eb="44">
      <t>ウ</t>
    </rPh>
    <rPh sb="46" eb="47">
      <t>アト</t>
    </rPh>
    <rPh sb="49" eb="51">
      <t>ホンショ</t>
    </rPh>
    <rPh sb="65" eb="67">
      <t>ハンメイ</t>
    </rPh>
    <rPh sb="82" eb="84">
      <t>メンセキ</t>
    </rPh>
    <rPh sb="84" eb="86">
      <t>ジユウ</t>
    </rPh>
    <rPh sb="86" eb="87">
      <t>マタ</t>
    </rPh>
    <rPh sb="138" eb="140">
      <t>カクヤク</t>
    </rPh>
    <phoneticPr fontId="2"/>
  </si>
  <si>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
氏名を記入してください。</t>
    </r>
    <r>
      <rPr>
        <b/>
        <sz val="11"/>
        <rFont val="ＭＳ Ｐゴシック"/>
        <family val="3"/>
        <charset val="128"/>
      </rPr>
      <t>「保険利用者コード」</t>
    </r>
    <r>
      <rPr>
        <sz val="11"/>
        <rFont val="ＭＳ Ｐゴシック"/>
        <family val="3"/>
        <charset val="128"/>
      </rPr>
      <t>は保険証券を確認し、記入してください。</t>
    </r>
    <rPh sb="63" eb="65">
      <t>ダイヒョウ</t>
    </rPh>
    <rPh sb="65" eb="68">
      <t>トリシマリヤク</t>
    </rPh>
    <rPh sb="68" eb="70">
      <t>シャチョウ</t>
    </rPh>
    <rPh sb="70" eb="71">
      <t>トウ</t>
    </rPh>
    <phoneticPr fontId="2"/>
  </si>
  <si>
    <r>
      <t xml:space="preserve">輸出契約等の相手方や第三者から保証金、預かり金、担保等について、保証金等を預かっている場合には、
</t>
    </r>
    <r>
      <rPr>
        <sz val="11"/>
        <rFont val="ＭＳ Ｐゴシック"/>
        <family val="3"/>
        <charset val="128"/>
      </rPr>
      <t>有無を青色セルより、プルダウンで選択してください。有の場合、その内容、受領状況について詳細に記入してください。</t>
    </r>
    <rPh sb="52" eb="54">
      <t>アオイロ</t>
    </rPh>
    <rPh sb="74" eb="75">
      <t>アリ</t>
    </rPh>
    <rPh sb="76" eb="78">
      <t>バアイ</t>
    </rPh>
    <rPh sb="81" eb="83">
      <t>ナイヨウ</t>
    </rPh>
    <rPh sb="84" eb="86">
      <t>ジュリョウ</t>
    </rPh>
    <rPh sb="86" eb="88">
      <t>ジョウキョウ</t>
    </rPh>
    <rPh sb="92" eb="94">
      <t>ショウサイ</t>
    </rPh>
    <rPh sb="95" eb="97">
      <t>キニュウ</t>
    </rPh>
    <phoneticPr fontId="2"/>
  </si>
  <si>
    <r>
      <t>輸出契約等の相手方からクレーム等がある場合には、</t>
    </r>
    <r>
      <rPr>
        <sz val="11"/>
        <rFont val="ＭＳ Ｐゴシック"/>
        <family val="3"/>
        <charset val="128"/>
      </rPr>
      <t>有無を青色セルより、プルダウンで選択してください。有の場合、
クレームに至った経緯、輸出契約等の相手方との協議状況を詳細に記入してください。</t>
    </r>
    <rPh sb="15" eb="16">
      <t>トウ</t>
    </rPh>
    <rPh sb="49" eb="50">
      <t>アリ</t>
    </rPh>
    <rPh sb="51" eb="53">
      <t>バアイ</t>
    </rPh>
    <rPh sb="60" eb="61">
      <t>イタ</t>
    </rPh>
    <rPh sb="63" eb="65">
      <t>ケイイ</t>
    </rPh>
    <rPh sb="77" eb="81">
      <t>キョウギジョウキョウ</t>
    </rPh>
    <rPh sb="82" eb="84">
      <t>ショウサイ</t>
    </rPh>
    <rPh sb="85" eb="87">
      <t>キニュウ</t>
    </rPh>
    <phoneticPr fontId="2"/>
  </si>
  <si>
    <r>
      <t>項番</t>
    </r>
    <r>
      <rPr>
        <sz val="11"/>
        <rFont val="ＭＳ Ｐゴシック"/>
        <family val="3"/>
        <charset val="128"/>
      </rPr>
      <t>（列が足りない場合には、適宜追加してください）</t>
    </r>
    <rPh sb="0" eb="2">
      <t>コウバン</t>
    </rPh>
    <rPh sb="3" eb="4">
      <t>レツ</t>
    </rPh>
    <rPh sb="5" eb="6">
      <t>タ</t>
    </rPh>
    <rPh sb="9" eb="11">
      <t>バアイ</t>
    </rPh>
    <rPh sb="14" eb="16">
      <t>テキギ</t>
    </rPh>
    <rPh sb="16" eb="18">
      <t>ツイカ</t>
    </rPh>
    <phoneticPr fontId="2"/>
  </si>
  <si>
    <r>
      <t>枝番</t>
    </r>
    <r>
      <rPr>
        <sz val="11"/>
        <rFont val="ＭＳ Ｐゴシック"/>
        <family val="3"/>
        <charset val="128"/>
      </rPr>
      <t>（該当する場合）</t>
    </r>
    <rPh sb="0" eb="2">
      <t>エダバン</t>
    </rPh>
    <rPh sb="3" eb="5">
      <t>ガイトウ</t>
    </rPh>
    <rPh sb="7" eb="9">
      <t>バアイ</t>
    </rPh>
    <phoneticPr fontId="12"/>
  </si>
  <si>
    <r>
      <t>輸出</t>
    </r>
    <r>
      <rPr>
        <sz val="11"/>
        <rFont val="ＭＳ Ｐゴシック"/>
        <family val="3"/>
        <charset val="128"/>
      </rPr>
      <t>等契約番号</t>
    </r>
    <rPh sb="0" eb="2">
      <t>ユシュツ</t>
    </rPh>
    <rPh sb="2" eb="3">
      <t>ナド</t>
    </rPh>
    <rPh sb="3" eb="6">
      <t>ケイヤクナド</t>
    </rPh>
    <rPh sb="5" eb="7">
      <t>バンゴウ</t>
    </rPh>
    <phoneticPr fontId="12"/>
  </si>
  <si>
    <r>
      <t>船積</t>
    </r>
    <r>
      <rPr>
        <sz val="11"/>
        <rFont val="ＭＳ Ｐゴシック"/>
        <family val="3"/>
        <charset val="128"/>
      </rPr>
      <t>日／技術提供日</t>
    </r>
    <rPh sb="0" eb="2">
      <t>フナヅミ</t>
    </rPh>
    <rPh sb="2" eb="3">
      <t>ヒ</t>
    </rPh>
    <rPh sb="4" eb="9">
      <t>ギジュツテイキョウビ</t>
    </rPh>
    <phoneticPr fontId="12"/>
  </si>
  <si>
    <r>
      <rPr>
        <sz val="11"/>
        <rFont val="ＭＳ Ｐゴシック"/>
        <family val="3"/>
        <charset val="128"/>
      </rPr>
      <t xml:space="preserve">契約建値
(対外債権ベース) </t>
    </r>
    <rPh sb="0" eb="2">
      <t>ケイヤク</t>
    </rPh>
    <rPh sb="2" eb="4">
      <t>タテネ</t>
    </rPh>
    <rPh sb="6" eb="10">
      <t>タイガイサイケン</t>
    </rPh>
    <phoneticPr fontId="12"/>
  </si>
  <si>
    <r>
      <t>入金額</t>
    </r>
    <r>
      <rPr>
        <sz val="11"/>
        <rFont val="ＭＳ Ｐゴシック"/>
        <family val="3"/>
        <charset val="128"/>
      </rPr>
      <t>（合計）</t>
    </r>
    <rPh sb="0" eb="2">
      <t>ニュウキン</t>
    </rPh>
    <rPh sb="2" eb="3">
      <t>ガク</t>
    </rPh>
    <rPh sb="4" eb="6">
      <t>ゴウケイ</t>
    </rPh>
    <phoneticPr fontId="12"/>
  </si>
  <si>
    <t>2.証券番号
3.枝番
4.簡易契約管理番号
5.輸出等契約番号</t>
    <rPh sb="2" eb="6">
      <t>ショウケンバンゴウ</t>
    </rPh>
    <rPh sb="9" eb="11">
      <t>エダバン</t>
    </rPh>
    <rPh sb="25" eb="27">
      <t>ユシュツ</t>
    </rPh>
    <rPh sb="27" eb="28">
      <t>ナド</t>
    </rPh>
    <rPh sb="28" eb="30">
      <t>ケイヤク</t>
    </rPh>
    <rPh sb="30" eb="32">
      <t>バンゴウ</t>
    </rPh>
    <phoneticPr fontId="2"/>
  </si>
  <si>
    <t>7.船積日／
技術提供日</t>
    <rPh sb="7" eb="12">
      <t>ギジュツテイキョウビ</t>
    </rPh>
    <phoneticPr fontId="2"/>
  </si>
  <si>
    <r>
      <t>B/L上の船積日</t>
    </r>
    <r>
      <rPr>
        <sz val="11"/>
        <rFont val="ＭＳ Ｐゴシック"/>
        <family val="3"/>
        <charset val="128"/>
      </rPr>
      <t>又は契約上の技術提供日を記入してください。</t>
    </r>
    <rPh sb="3" eb="4">
      <t>ジョウ</t>
    </rPh>
    <rPh sb="5" eb="8">
      <t>フナヅミビ</t>
    </rPh>
    <rPh sb="8" eb="9">
      <t>マタ</t>
    </rPh>
    <rPh sb="10" eb="13">
      <t>ケイヤクジョウ</t>
    </rPh>
    <rPh sb="14" eb="19">
      <t>ギジュツテイキョウビ</t>
    </rPh>
    <rPh sb="20" eb="22">
      <t>キニュウ</t>
    </rPh>
    <phoneticPr fontId="2"/>
  </si>
  <si>
    <t>9.10.11.
輸出契約等に基づく
代金の額　</t>
    <phoneticPr fontId="2"/>
  </si>
  <si>
    <r>
      <rPr>
        <sz val="11"/>
        <rFont val="ＭＳ Ｐゴシック"/>
        <family val="3"/>
        <charset val="128"/>
      </rPr>
      <t>【限度額設定型貿易保険をご利用のお客様のみ】
輸出等契約書を確認し、契約元本と契約金利（※）に分けて記入してください。
※契約金利は、輸出契約等で定めるユーザンス等に設定される金利または利息をいいます。</t>
    </r>
    <rPh sb="13" eb="15">
      <t>リヨウ</t>
    </rPh>
    <rPh sb="17" eb="19">
      <t>キャクサマ</t>
    </rPh>
    <phoneticPr fontId="2"/>
  </si>
  <si>
    <t>12.決済期限TTBレート
13.輸出契約等締結日TTBレート</t>
    <phoneticPr fontId="2"/>
  </si>
  <si>
    <r>
      <rPr>
        <sz val="11"/>
        <rFont val="ＭＳ Ｐゴシック"/>
        <family val="3"/>
        <charset val="128"/>
      </rPr>
      <t>【限度額設定型貿易保険をご利用のお客様のみ】
決済期限及び輸出契約等締結日におけるTTBレートを記入してください。</t>
    </r>
    <rPh sb="27" eb="28">
      <t>オヨ</t>
    </rPh>
    <rPh sb="29" eb="34">
      <t>ユシュツケイヤクナド</t>
    </rPh>
    <rPh sb="34" eb="37">
      <t>テイケツビ</t>
    </rPh>
    <phoneticPr fontId="2"/>
  </si>
  <si>
    <r>
      <t>通知書を提出する時点での未決済額を、契約元本と契約金利（遅滞金利を除く）に分けて記入してください。
【今回の決済期限までに決済されるべき金額】－【決済期限前及び決済期限到来後入金された金額】＝「</t>
    </r>
    <r>
      <rPr>
        <strike/>
        <sz val="11"/>
        <rFont val="ＭＳ Ｐゴシック"/>
        <family val="3"/>
        <charset val="128"/>
      </rPr>
      <t>17.</t>
    </r>
    <r>
      <rPr>
        <sz val="11"/>
        <rFont val="ＭＳ Ｐゴシック"/>
        <family val="3"/>
        <charset val="128"/>
      </rPr>
      <t>損失発生額」
輸出契約等の変更により、「今回の決済期限までに決済されるべき金額」が変更となった場合は、変更後の元本及び金利から、決済期限前及び決済期限到来後入金された金額を差し引いてください。
金額の記入において、通貨が円建ての場合には、小数点以下は記入しないでください。
円以外の通貨建ての場合には、小数点以下２桁（３桁以下は切り捨て）まで記入してください。</t>
    </r>
    <phoneticPr fontId="2"/>
  </si>
  <si>
    <t>20. 通知対象の入金日</t>
    <rPh sb="4" eb="8">
      <t>ツウチタイショウ</t>
    </rPh>
    <rPh sb="11" eb="12">
      <t>ビ</t>
    </rPh>
    <phoneticPr fontId="2"/>
  </si>
  <si>
    <r>
      <t>本通知対象の入金日を記入してください。</t>
    </r>
    <r>
      <rPr>
        <sz val="11"/>
        <rFont val="ＭＳ Ｐゴシック"/>
        <family val="3"/>
        <charset val="128"/>
      </rPr>
      <t>入金日が複数に渡る場合は、最新の入金日を記入してください。</t>
    </r>
    <rPh sb="19" eb="22">
      <t>ニュウキンビ</t>
    </rPh>
    <rPh sb="23" eb="25">
      <t>フクスウ</t>
    </rPh>
    <rPh sb="26" eb="27">
      <t>ワタ</t>
    </rPh>
    <rPh sb="28" eb="30">
      <t>バアイ</t>
    </rPh>
    <rPh sb="32" eb="34">
      <t>サイシン</t>
    </rPh>
    <rPh sb="35" eb="38">
      <t>ニュウキンビ</t>
    </rPh>
    <rPh sb="39" eb="41">
      <t>キニュウ</t>
    </rPh>
    <phoneticPr fontId="2"/>
  </si>
  <si>
    <t>21. 累計入金回数</t>
    <rPh sb="4" eb="6">
      <t>ルイケイ</t>
    </rPh>
    <rPh sb="6" eb="10">
      <t>ニュウキンカイスウ</t>
    </rPh>
    <phoneticPr fontId="2"/>
  </si>
  <si>
    <t>22.23.24.25.
入金額</t>
    <rPh sb="13" eb="16">
      <t>ニュウキンガク</t>
    </rPh>
    <phoneticPr fontId="2"/>
  </si>
  <si>
    <r>
      <t>金額の記入において、通貨が円建ての場合には、小数点以下は記入しないでください。
円以外の通貨建ての場合には、小数点以下２桁（３桁以下は切り捨て）まで記入してください。（以下同じ。）
今回入金となった金額を表示通貨（保険証券に記載された通貨）で記入してください。
延滞金利のみ入金があった場合は、</t>
    </r>
    <r>
      <rPr>
        <sz val="11"/>
        <rFont val="ＭＳ Ｐゴシック"/>
        <family val="3"/>
        <charset val="128"/>
      </rPr>
      <t>「延滞金利」に記入の上、本通知書を提出してください。</t>
    </r>
    <rPh sb="157" eb="161">
      <t>エンタイキンリ</t>
    </rPh>
    <phoneticPr fontId="2"/>
  </si>
  <si>
    <t>26.27.28.29.
前回入金額（累計）</t>
    <rPh sb="13" eb="15">
      <t>ゼンカイ</t>
    </rPh>
    <rPh sb="15" eb="18">
      <t>ニュウキンガク</t>
    </rPh>
    <rPh sb="19" eb="21">
      <t>ルイケイ</t>
    </rPh>
    <phoneticPr fontId="2"/>
  </si>
  <si>
    <t>30.31.32.入金額
（合計）</t>
    <rPh sb="9" eb="11">
      <t>ニュウキン</t>
    </rPh>
    <rPh sb="11" eb="12">
      <t>ガク</t>
    </rPh>
    <rPh sb="14" eb="16">
      <t>ゴウケイ</t>
    </rPh>
    <phoneticPr fontId="2"/>
  </si>
  <si>
    <t>33.34.35.未入金額</t>
    <rPh sb="9" eb="10">
      <t>ミ</t>
    </rPh>
    <rPh sb="10" eb="12">
      <t>ニュウキン</t>
    </rPh>
    <rPh sb="12" eb="13">
      <t>ガク</t>
    </rPh>
    <phoneticPr fontId="2"/>
  </si>
  <si>
    <t>2.輸出契約等の相手方</t>
    <rPh sb="2" eb="4">
      <t>ユシュツ</t>
    </rPh>
    <rPh sb="4" eb="7">
      <t>ケイヤクナド</t>
    </rPh>
    <rPh sb="8" eb="11">
      <t>アイテガタ</t>
    </rPh>
    <phoneticPr fontId="2"/>
  </si>
  <si>
    <t>3.被保険者名</t>
    <rPh sb="2" eb="7">
      <t>ヒホケンシャメイ</t>
    </rPh>
    <phoneticPr fontId="2"/>
  </si>
  <si>
    <t>項番（列が足りない場合には、適宜追加してください）</t>
    <rPh sb="0" eb="2">
      <t>コウバン</t>
    </rPh>
    <phoneticPr fontId="2"/>
  </si>
  <si>
    <t>枝番（該当する場合）</t>
    <rPh sb="0" eb="2">
      <t>エダバン</t>
    </rPh>
    <phoneticPr fontId="2"/>
  </si>
  <si>
    <t>輸出等契約番号</t>
    <rPh sb="0" eb="2">
      <t>ユシュツ</t>
    </rPh>
    <rPh sb="2" eb="3">
      <t>ナド</t>
    </rPh>
    <rPh sb="3" eb="5">
      <t>ケイヤク</t>
    </rPh>
    <rPh sb="5" eb="7">
      <t>バンゴウ</t>
    </rPh>
    <phoneticPr fontId="2"/>
  </si>
  <si>
    <r>
      <t>対応する</t>
    </r>
    <r>
      <rPr>
        <sz val="11"/>
        <rFont val="ＭＳ Ｐゴシック"/>
        <family val="3"/>
        <charset val="128"/>
      </rPr>
      <t>「損失等発生通知書・入金通知書（輸出等・船積後）別紙」シートに記載した「未入金額」を記入してください。
金額の記入において、通貨が円建ての場合には、小数点以下は記入しないでください。
円以外の通貨建ての場合には、小数点以下２桁（３桁以下は切り捨て）まで記入してください。
（以下同じ。）</t>
    </r>
    <rPh sb="40" eb="44">
      <t>ミニュウキンガク</t>
    </rPh>
    <phoneticPr fontId="2"/>
  </si>
  <si>
    <t>別紙様式</t>
    <rPh sb="0" eb="4">
      <t>ベッシヨウシキ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</si>
</sst>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
    <numFmt numFmtId="177" formatCode="&quot;¥&quot;#,##0_);[Red]\(&quot;¥&quot;#,##0\)"/>
    <numFmt numFmtId="178" formatCode="#,##0.00_);[Red]\(#,##0.00\)"/>
    <numFmt numFmtId="179" formatCode="0.0%"/>
    <numFmt numFmtId="180" formatCode="0.00_);[Red]\(0.00\)"/>
    <numFmt numFmtId="181" formatCode="yyyy&quot;年&quot;m&quot;月&quot;d&quot;日&quot;;@"/>
    <numFmt numFmtId="182" formatCode="#,##0.00_ ;[Red]\-#,##0.00\ "/>
  </numFmts>
  <fonts count="29"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2"/>
      <color indexed="10"/>
      <name val="ＭＳ Ｐゴシック"/>
      <family val="3"/>
      <charset val="128"/>
    </font>
    <font>
      <sz val="20"/>
      <name val="ＭＳ Ｐゴシック"/>
      <family val="3"/>
      <charset val="128"/>
    </font>
    <font>
      <b/>
      <u/>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trike/>
      <sz val="11"/>
      <color rgb="FFFF0000"/>
      <name val="ＭＳ Ｐゴシック"/>
      <family val="3"/>
      <charset val="128"/>
    </font>
    <font>
      <sz val="14"/>
      <name val="ＭＳ Ｐゴシック"/>
      <family val="3"/>
      <charset val="128"/>
    </font>
    <font>
      <b/>
      <sz val="18"/>
      <name val="ＭＳ Ｐゴシック"/>
      <family val="3"/>
      <charset val="128"/>
    </font>
    <font>
      <b/>
      <sz val="14"/>
      <name val="ＭＳ Ｐゴシック"/>
      <family val="3"/>
      <charset val="128"/>
    </font>
    <font>
      <sz val="11"/>
      <color rgb="FFFF0000"/>
      <name val="ＭＳ Ｐゴシック"/>
      <family val="3"/>
      <charset val="128"/>
    </font>
    <font>
      <b/>
      <sz val="11"/>
      <color rgb="FF0070C0"/>
      <name val="ＭＳ Ｐゴシック"/>
      <family val="3"/>
      <charset val="128"/>
    </font>
    <font>
      <sz val="10.5"/>
      <name val="ＭＳ Ｐゴシック"/>
      <family val="3"/>
      <charset val="128"/>
    </font>
    <font>
      <sz val="6"/>
      <name val="游ゴシック"/>
      <family val="3"/>
      <charset val="128"/>
      <scheme val="minor"/>
    </font>
    <font>
      <b/>
      <sz val="11"/>
      <name val="ＭＳ Ｐゴシック"/>
      <family val="3"/>
      <charset val="128"/>
    </font>
    <font>
      <b/>
      <sz val="10"/>
      <name val="ＭＳ Ｐゴシック"/>
      <family val="3"/>
      <charset val="128"/>
    </font>
    <font>
      <sz val="12"/>
      <color rgb="FFFF0000"/>
      <name val="ＭＳ Ｐゴシック"/>
      <family val="3"/>
      <charset val="128"/>
    </font>
    <font>
      <b/>
      <sz val="18"/>
      <color rgb="FFFF0000"/>
      <name val="ＭＳ Ｐゴシック"/>
      <family val="3"/>
      <charset val="128"/>
    </font>
    <font>
      <sz val="11"/>
      <color rgb="FF000000"/>
      <name val="ＭＳ Ｐゴシック"/>
      <family val="3"/>
      <charset val="128"/>
    </font>
    <font>
      <sz val="12"/>
      <color rgb="FF0070C0"/>
      <name val="ＭＳ Ｐゴシック"/>
      <family val="3"/>
      <charset val="128"/>
    </font>
    <font>
      <b/>
      <sz val="12"/>
      <color rgb="FF0070C0"/>
      <name val="ＭＳ Ｐゴシック"/>
      <family val="3"/>
      <charset val="128"/>
    </font>
    <font>
      <strike/>
      <sz val="1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FFCC"/>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dashed">
        <color indexed="64"/>
      </top>
      <bottom/>
      <diagonal/>
    </border>
    <border>
      <left style="dotted">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right/>
      <top style="dashed">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9"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66">
    <xf numFmtId="0" fontId="0" fillId="0" borderId="0" xfId="0"/>
    <xf numFmtId="0" fontId="3" fillId="0" borderId="0" xfId="0" applyFont="1" applyAlignment="1">
      <alignment vertical="center"/>
    </xf>
    <xf numFmtId="0" fontId="4" fillId="0" borderId="0" xfId="0" applyFont="1" applyAlignment="1">
      <alignment horizontal="left" vertical="center"/>
    </xf>
    <xf numFmtId="0" fontId="5" fillId="0" borderId="0" xfId="0" applyFont="1"/>
    <xf numFmtId="0" fontId="3"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0" xfId="0" applyProtection="1">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7"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distributed" vertical="center"/>
    </xf>
    <xf numFmtId="0" fontId="0" fillId="0" borderId="21" xfId="0" applyBorder="1" applyAlignment="1">
      <alignment vertical="center"/>
    </xf>
    <xf numFmtId="0" fontId="0" fillId="0" borderId="0" xfId="0" applyAlignment="1">
      <alignment horizontal="distributed" vertical="center"/>
    </xf>
    <xf numFmtId="0" fontId="0" fillId="0" borderId="0" xfId="0" applyAlignment="1">
      <alignment horizontal="left" vertical="center"/>
    </xf>
    <xf numFmtId="49" fontId="0" fillId="0" borderId="0" xfId="0" applyNumberFormat="1" applyAlignment="1">
      <alignment horizontal="left" vertical="center"/>
    </xf>
    <xf numFmtId="0" fontId="11" fillId="0" borderId="0" xfId="0" applyFont="1" applyAlignment="1">
      <alignment vertical="center"/>
    </xf>
    <xf numFmtId="0" fontId="1" fillId="0" borderId="0" xfId="0" applyFont="1"/>
    <xf numFmtId="0" fontId="0" fillId="0" borderId="0" xfId="0" applyAlignment="1" applyProtection="1">
      <alignment vertical="center" wrapText="1"/>
      <protection locked="0"/>
    </xf>
    <xf numFmtId="0" fontId="3" fillId="0" borderId="0" xfId="0" applyFont="1" applyAlignment="1" applyProtection="1">
      <alignment horizontal="left" vertical="center"/>
      <protection locked="0"/>
    </xf>
    <xf numFmtId="0" fontId="9" fillId="2" borderId="0" xfId="0" applyFont="1" applyFill="1" applyAlignment="1">
      <alignment horizontal="left" vertical="center" wrapText="1" shrinkToFit="1"/>
    </xf>
    <xf numFmtId="0" fontId="9" fillId="2" borderId="0" xfId="0" applyFont="1" applyFill="1" applyAlignment="1">
      <alignment horizontal="left" vertical="center" shrinkToFit="1"/>
    </xf>
    <xf numFmtId="0" fontId="1" fillId="2" borderId="0" xfId="0" applyFont="1" applyFill="1" applyAlignment="1">
      <alignment horizontal="center" vertical="center" shrinkToFit="1"/>
    </xf>
    <xf numFmtId="0" fontId="1" fillId="2" borderId="0" xfId="0" applyFont="1" applyFill="1" applyAlignment="1">
      <alignment vertical="center"/>
    </xf>
    <xf numFmtId="0" fontId="11" fillId="0" borderId="0" xfId="0" applyFont="1" applyAlignment="1">
      <alignment horizontal="center" vertical="center"/>
    </xf>
    <xf numFmtId="49" fontId="0" fillId="0" borderId="0" xfId="0" applyNumberFormat="1" applyAlignment="1">
      <alignment vertical="center"/>
    </xf>
    <xf numFmtId="0" fontId="1" fillId="0" borderId="0" xfId="0" applyFont="1" applyAlignment="1">
      <alignment horizontal="right" vertical="center" shrinkToFit="1"/>
    </xf>
    <xf numFmtId="0" fontId="0" fillId="0" borderId="0" xfId="0" applyAlignment="1">
      <alignment horizontal="center" vertical="center"/>
    </xf>
    <xf numFmtId="0" fontId="0" fillId="0" borderId="0" xfId="0" applyAlignment="1">
      <alignment vertical="center" wrapText="1"/>
    </xf>
    <xf numFmtId="0" fontId="14" fillId="0" borderId="0" xfId="0" applyFont="1" applyAlignment="1">
      <alignment horizontal="center" vertical="center" wrapText="1"/>
    </xf>
    <xf numFmtId="0" fontId="0" fillId="2" borderId="0" xfId="0" applyFill="1" applyAlignment="1">
      <alignment horizontal="center" vertical="center" wrapText="1"/>
    </xf>
    <xf numFmtId="0" fontId="0" fillId="0" borderId="11" xfId="0" applyBorder="1" applyAlignment="1">
      <alignment vertical="center"/>
    </xf>
    <xf numFmtId="0" fontId="19" fillId="0" borderId="20" xfId="0" applyFont="1" applyBorder="1" applyAlignment="1">
      <alignment horizontal="center" vertical="center"/>
    </xf>
    <xf numFmtId="0" fontId="19" fillId="0" borderId="20" xfId="3" applyFont="1" applyBorder="1" applyAlignment="1">
      <alignment horizontal="center" vertical="center"/>
    </xf>
    <xf numFmtId="14" fontId="19" fillId="0" borderId="20" xfId="3" applyNumberFormat="1" applyFont="1" applyBorder="1" applyAlignment="1">
      <alignment horizontal="center" vertical="center"/>
    </xf>
    <xf numFmtId="14" fontId="19" fillId="0" borderId="0" xfId="3" applyNumberFormat="1" applyFont="1" applyAlignment="1">
      <alignment horizontal="center" vertical="center"/>
    </xf>
    <xf numFmtId="0" fontId="19" fillId="0" borderId="0" xfId="0" applyFont="1" applyAlignment="1">
      <alignment horizontal="center" vertical="center"/>
    </xf>
    <xf numFmtId="178" fontId="19" fillId="2" borderId="0" xfId="3" applyNumberFormat="1" applyFont="1" applyFill="1" applyAlignment="1">
      <alignment horizontal="right" vertical="center"/>
    </xf>
    <xf numFmtId="0" fontId="19" fillId="3" borderId="20" xfId="0" applyFont="1" applyFill="1" applyBorder="1" applyAlignment="1">
      <alignment horizontal="center" vertical="center"/>
    </xf>
    <xf numFmtId="40" fontId="19" fillId="0" borderId="20" xfId="7" applyNumberFormat="1" applyFont="1" applyBorder="1" applyAlignment="1">
      <alignment horizontal="right" vertical="center"/>
    </xf>
    <xf numFmtId="40" fontId="19" fillId="0" borderId="20" xfId="7" applyNumberFormat="1" applyFont="1" applyFill="1" applyBorder="1" applyAlignment="1">
      <alignment horizontal="right" vertical="center"/>
    </xf>
    <xf numFmtId="40" fontId="19" fillId="0" borderId="20" xfId="0" applyNumberFormat="1" applyFont="1" applyBorder="1" applyAlignment="1">
      <alignment horizontal="right" vertical="center"/>
    </xf>
    <xf numFmtId="0" fontId="15" fillId="0" borderId="0" xfId="0" applyFont="1" applyAlignment="1">
      <alignment vertical="center"/>
    </xf>
    <xf numFmtId="0" fontId="0" fillId="5" borderId="20" xfId="0" applyFill="1" applyBorder="1" applyAlignment="1">
      <alignment horizontal="center" vertical="center"/>
    </xf>
    <xf numFmtId="0" fontId="16" fillId="5" borderId="0" xfId="0" applyFont="1" applyFill="1"/>
    <xf numFmtId="0" fontId="0" fillId="5" borderId="0" xfId="0" applyFill="1"/>
    <xf numFmtId="0" fontId="0" fillId="5" borderId="0" xfId="0" applyFill="1" applyAlignment="1">
      <alignment horizontal="center" vertical="center"/>
    </xf>
    <xf numFmtId="0" fontId="0" fillId="5" borderId="0" xfId="0" applyFill="1" applyAlignment="1" applyProtection="1">
      <alignment horizontal="center" vertical="center"/>
      <protection locked="0"/>
    </xf>
    <xf numFmtId="0" fontId="9" fillId="5" borderId="0" xfId="0" applyFont="1" applyFill="1" applyAlignment="1" applyProtection="1">
      <alignment vertical="top" wrapText="1"/>
      <protection locked="0"/>
    </xf>
    <xf numFmtId="0" fontId="0" fillId="5" borderId="0" xfId="0" applyFill="1" applyAlignment="1" applyProtection="1">
      <alignment vertical="top" wrapText="1"/>
      <protection locked="0"/>
    </xf>
    <xf numFmtId="0" fontId="0" fillId="5" borderId="0" xfId="0" applyFill="1" applyAlignment="1">
      <alignment horizontal="left" vertical="center" wrapText="1"/>
    </xf>
    <xf numFmtId="0" fontId="9" fillId="5" borderId="0" xfId="0" applyFont="1" applyFill="1" applyAlignment="1" applyProtection="1">
      <alignment vertical="distributed" wrapText="1"/>
      <protection locked="0"/>
    </xf>
    <xf numFmtId="0" fontId="0" fillId="5" borderId="0" xfId="0" applyFill="1" applyAlignment="1" applyProtection="1">
      <alignment vertical="distributed" wrapText="1"/>
      <protection locked="0"/>
    </xf>
    <xf numFmtId="0" fontId="0" fillId="5" borderId="0" xfId="0" applyFill="1" applyAlignment="1">
      <alignment vertical="center"/>
    </xf>
    <xf numFmtId="0" fontId="9"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25" xfId="0" applyFill="1" applyBorder="1" applyAlignment="1" applyProtection="1">
      <alignment horizontal="center" vertical="center"/>
      <protection locked="0"/>
    </xf>
    <xf numFmtId="0" fontId="22" fillId="5" borderId="0" xfId="0" applyFont="1" applyFill="1" applyAlignment="1" applyProtection="1">
      <alignment horizontal="center" vertical="center" wrapText="1"/>
      <protection locked="0"/>
    </xf>
    <xf numFmtId="0" fontId="1" fillId="5" borderId="0" xfId="0" applyFont="1" applyFill="1" applyAlignment="1">
      <alignment vertical="center"/>
    </xf>
    <xf numFmtId="0" fontId="22" fillId="5" borderId="0" xfId="0" applyFont="1" applyFill="1" applyAlignment="1">
      <alignment horizontal="center" vertical="center" wrapText="1"/>
    </xf>
    <xf numFmtId="0" fontId="0" fillId="5" borderId="0" xfId="0" applyFill="1" applyAlignment="1">
      <alignment vertical="center" wrapText="1"/>
    </xf>
    <xf numFmtId="0" fontId="16" fillId="5" borderId="0" xfId="0" applyFont="1" applyFill="1" applyAlignment="1">
      <alignment vertical="center"/>
    </xf>
    <xf numFmtId="0" fontId="22" fillId="5" borderId="0" xfId="0" applyFont="1" applyFill="1" applyAlignment="1">
      <alignment horizontal="center" vertical="distributed" wrapText="1"/>
    </xf>
    <xf numFmtId="0" fontId="16" fillId="5" borderId="0" xfId="0" applyFont="1" applyFill="1" applyAlignment="1" applyProtection="1">
      <alignment horizontal="left" vertical="center"/>
      <protection locked="0"/>
    </xf>
    <xf numFmtId="0" fontId="21" fillId="5" borderId="20" xfId="0" applyFont="1" applyFill="1" applyBorder="1" applyAlignment="1">
      <alignment horizontal="center" vertical="top" wrapText="1"/>
    </xf>
    <xf numFmtId="0" fontId="21" fillId="5" borderId="20" xfId="0" applyFont="1" applyFill="1" applyBorder="1" applyAlignment="1">
      <alignment horizontal="center" vertical="center" wrapText="1"/>
    </xf>
    <xf numFmtId="0" fontId="21" fillId="5" borderId="20" xfId="0" applyFont="1" applyFill="1" applyBorder="1" applyAlignment="1" applyProtection="1">
      <alignment horizontal="center" vertical="center" wrapText="1"/>
      <protection locked="0"/>
    </xf>
    <xf numFmtId="0" fontId="21" fillId="5" borderId="0" xfId="0" applyFont="1" applyFill="1" applyAlignment="1">
      <alignment horizontal="center" vertical="center" wrapText="1"/>
    </xf>
    <xf numFmtId="0" fontId="21" fillId="5" borderId="0" xfId="0" applyFont="1" applyFill="1" applyAlignment="1">
      <alignment horizontal="center" vertical="center"/>
    </xf>
    <xf numFmtId="0" fontId="21" fillId="0" borderId="0" xfId="0" applyFont="1" applyAlignment="1">
      <alignment horizontal="center" vertical="center"/>
    </xf>
    <xf numFmtId="0" fontId="0" fillId="5" borderId="25" xfId="0" applyFill="1" applyBorder="1" applyAlignment="1">
      <alignment horizontal="center" vertical="center"/>
    </xf>
    <xf numFmtId="0" fontId="21" fillId="5" borderId="40"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0" fillId="5" borderId="39" xfId="0" applyFill="1" applyBorder="1" applyAlignment="1">
      <alignment horizontal="left" vertical="center" wrapText="1"/>
    </xf>
    <xf numFmtId="0" fontId="0" fillId="0" borderId="20" xfId="0" applyBorder="1" applyAlignment="1">
      <alignment horizontal="center" vertical="center"/>
    </xf>
    <xf numFmtId="178" fontId="19" fillId="3" borderId="20" xfId="3" applyNumberFormat="1" applyFont="1" applyFill="1" applyBorder="1" applyAlignment="1">
      <alignment horizontal="center" vertical="center"/>
    </xf>
    <xf numFmtId="0" fontId="19" fillId="3" borderId="20" xfId="3" applyFont="1" applyFill="1" applyBorder="1" applyAlignment="1">
      <alignment horizontal="center" vertical="center"/>
    </xf>
    <xf numFmtId="0" fontId="21" fillId="5" borderId="39" xfId="0" applyFont="1" applyFill="1" applyBorder="1" applyAlignment="1">
      <alignment horizontal="center" vertical="center" wrapText="1"/>
    </xf>
    <xf numFmtId="0" fontId="3" fillId="5" borderId="0" xfId="0" applyFont="1" applyFill="1" applyAlignment="1">
      <alignment horizontal="left" vertical="center"/>
    </xf>
    <xf numFmtId="0" fontId="0" fillId="5" borderId="0" xfId="0" applyFill="1" applyAlignment="1" applyProtection="1">
      <alignment vertical="center"/>
      <protection locked="0"/>
    </xf>
    <xf numFmtId="178" fontId="19" fillId="0" borderId="54" xfId="3" applyNumberFormat="1" applyFont="1" applyBorder="1" applyAlignment="1">
      <alignment horizontal="right" vertical="center"/>
    </xf>
    <xf numFmtId="178" fontId="19" fillId="0" borderId="55" xfId="3" applyNumberFormat="1" applyFont="1" applyBorder="1" applyAlignment="1">
      <alignment horizontal="right" vertical="center"/>
    </xf>
    <xf numFmtId="178" fontId="19" fillId="0" borderId="56" xfId="3" applyNumberFormat="1" applyFont="1" applyBorder="1" applyAlignment="1">
      <alignment horizontal="right" vertical="center"/>
    </xf>
    <xf numFmtId="40" fontId="19" fillId="0" borderId="54" xfId="7" applyNumberFormat="1" applyFont="1" applyBorder="1" applyAlignment="1">
      <alignment horizontal="right" vertical="center"/>
    </xf>
    <xf numFmtId="40" fontId="19" fillId="0" borderId="54" xfId="7" applyNumberFormat="1" applyFont="1" applyFill="1" applyBorder="1" applyAlignment="1">
      <alignment horizontal="right" vertical="center"/>
    </xf>
    <xf numFmtId="40" fontId="19" fillId="0" borderId="56" xfId="7" applyNumberFormat="1" applyFont="1" applyBorder="1" applyAlignment="1">
      <alignment horizontal="right" vertical="center"/>
    </xf>
    <xf numFmtId="40" fontId="19" fillId="0" borderId="56" xfId="7" applyNumberFormat="1" applyFont="1" applyFill="1" applyBorder="1" applyAlignment="1">
      <alignment horizontal="right" vertical="center"/>
    </xf>
    <xf numFmtId="0" fontId="24" fillId="0" borderId="0" xfId="0" applyFont="1" applyAlignment="1">
      <alignment vertical="center"/>
    </xf>
    <xf numFmtId="0" fontId="11" fillId="5" borderId="0" xfId="0" applyFont="1" applyFill="1" applyAlignment="1">
      <alignment vertical="center"/>
    </xf>
    <xf numFmtId="0" fontId="11" fillId="5" borderId="0" xfId="0" applyFont="1" applyFill="1" applyAlignment="1">
      <alignment horizontal="center" vertical="center"/>
    </xf>
    <xf numFmtId="0" fontId="17" fillId="0" borderId="0" xfId="0" applyFont="1" applyAlignment="1">
      <alignment vertical="center" wrapText="1"/>
    </xf>
    <xf numFmtId="0" fontId="17" fillId="0" borderId="0" xfId="0" applyFont="1" applyAlignment="1" applyProtection="1">
      <alignment vertical="center" wrapText="1"/>
      <protection locked="0"/>
    </xf>
    <xf numFmtId="0" fontId="0" fillId="0" borderId="20" xfId="3" applyFont="1" applyBorder="1" applyAlignment="1">
      <alignment horizontal="center" vertical="center"/>
    </xf>
    <xf numFmtId="14" fontId="0" fillId="0" borderId="20" xfId="3" applyNumberFormat="1" applyFont="1" applyBorder="1" applyAlignment="1">
      <alignment horizontal="center" vertical="center"/>
    </xf>
    <xf numFmtId="178" fontId="0" fillId="0" borderId="20" xfId="3" applyNumberFormat="1" applyFont="1" applyBorder="1" applyAlignment="1">
      <alignment horizontal="right" vertical="center"/>
    </xf>
    <xf numFmtId="177" fontId="0" fillId="0" borderId="20" xfId="3" applyNumberFormat="1" applyFont="1" applyBorder="1" applyAlignment="1">
      <alignment horizontal="right" vertical="center"/>
    </xf>
    <xf numFmtId="179" fontId="0" fillId="0" borderId="20" xfId="1" applyNumberFormat="1" applyFont="1" applyBorder="1" applyAlignment="1">
      <alignment horizontal="center" vertical="center"/>
    </xf>
    <xf numFmtId="9" fontId="0" fillId="0" borderId="20" xfId="1" applyFont="1" applyBorder="1" applyAlignment="1">
      <alignment horizontal="center" vertical="center"/>
    </xf>
    <xf numFmtId="177" fontId="0" fillId="7" borderId="20" xfId="3" applyNumberFormat="1" applyFont="1" applyFill="1" applyBorder="1" applyAlignment="1">
      <alignment horizontal="right" vertical="center"/>
    </xf>
    <xf numFmtId="177" fontId="25" fillId="0" borderId="20" xfId="6" applyNumberFormat="1" applyFont="1" applyFill="1" applyBorder="1" applyAlignment="1">
      <alignment horizontal="right" vertical="center" wrapText="1"/>
    </xf>
    <xf numFmtId="0" fontId="7" fillId="8" borderId="20" xfId="0" applyFont="1" applyFill="1" applyBorder="1" applyAlignment="1">
      <alignment horizontal="center" vertical="center"/>
    </xf>
    <xf numFmtId="0" fontId="7" fillId="9" borderId="20" xfId="0" applyFont="1" applyFill="1" applyBorder="1" applyAlignment="1">
      <alignment horizontal="center" vertical="center"/>
    </xf>
    <xf numFmtId="0" fontId="27" fillId="0" borderId="0" xfId="0" applyFont="1" applyAlignment="1">
      <alignment vertical="center"/>
    </xf>
    <xf numFmtId="0" fontId="9" fillId="5" borderId="39" xfId="0" applyFont="1" applyFill="1" applyBorder="1" applyAlignment="1">
      <alignment horizontal="center" vertical="center" wrapText="1"/>
    </xf>
    <xf numFmtId="0" fontId="0" fillId="0" borderId="19" xfId="0" applyBorder="1" applyAlignment="1">
      <alignment horizontal="right" vertical="center"/>
    </xf>
    <xf numFmtId="0" fontId="21" fillId="0" borderId="19" xfId="0" applyFont="1" applyBorder="1" applyAlignment="1">
      <alignment horizontal="left" vertical="center"/>
    </xf>
    <xf numFmtId="0" fontId="0" fillId="0" borderId="35" xfId="0" applyBorder="1" applyAlignment="1">
      <alignment vertical="center"/>
    </xf>
    <xf numFmtId="0" fontId="21" fillId="0" borderId="19" xfId="0" applyFont="1" applyBorder="1" applyAlignment="1">
      <alignment vertical="center"/>
    </xf>
    <xf numFmtId="0" fontId="21" fillId="0" borderId="26" xfId="0" applyFont="1" applyBorder="1" applyAlignment="1">
      <alignment vertical="center"/>
    </xf>
    <xf numFmtId="0" fontId="0" fillId="0" borderId="19" xfId="0" applyBorder="1" applyAlignment="1">
      <alignment vertical="center"/>
    </xf>
    <xf numFmtId="0" fontId="21" fillId="2" borderId="19" xfId="0" applyFont="1" applyFill="1" applyBorder="1" applyAlignment="1">
      <alignment vertical="center" shrinkToFit="1"/>
    </xf>
    <xf numFmtId="0" fontId="0" fillId="2" borderId="19" xfId="0" applyFill="1" applyBorder="1" applyAlignment="1">
      <alignment vertical="center"/>
    </xf>
    <xf numFmtId="0" fontId="0" fillId="2" borderId="19" xfId="0" applyFill="1" applyBorder="1" applyAlignment="1">
      <alignment vertical="top"/>
    </xf>
    <xf numFmtId="0" fontId="21" fillId="2" borderId="19" xfId="0" applyFont="1" applyFill="1" applyBorder="1" applyAlignment="1">
      <alignment vertical="center" wrapText="1"/>
    </xf>
    <xf numFmtId="0" fontId="21" fillId="2" borderId="19" xfId="0" applyFont="1" applyFill="1" applyBorder="1" applyAlignment="1">
      <alignment vertical="center" wrapText="1" shrinkToFit="1"/>
    </xf>
    <xf numFmtId="0" fontId="21" fillId="2" borderId="19" xfId="0" applyFont="1" applyFill="1" applyBorder="1" applyAlignment="1">
      <alignment vertical="center"/>
    </xf>
    <xf numFmtId="0" fontId="0" fillId="0" borderId="63" xfId="0" applyBorder="1" applyAlignment="1">
      <alignment vertical="center"/>
    </xf>
    <xf numFmtId="0" fontId="0" fillId="2" borderId="19" xfId="0" applyFill="1" applyBorder="1" applyAlignment="1">
      <alignment horizontal="right" vertical="center"/>
    </xf>
    <xf numFmtId="0" fontId="0" fillId="2" borderId="35" xfId="0" applyFill="1" applyBorder="1" applyAlignment="1">
      <alignment vertical="center"/>
    </xf>
    <xf numFmtId="0" fontId="0" fillId="2" borderId="63" xfId="0" applyFill="1" applyBorder="1" applyAlignment="1">
      <alignment vertical="center"/>
    </xf>
    <xf numFmtId="0" fontId="0" fillId="2" borderId="35" xfId="0" applyFill="1" applyBorder="1" applyAlignment="1">
      <alignment vertical="top"/>
    </xf>
    <xf numFmtId="0" fontId="0" fillId="2" borderId="0" xfId="0" applyFill="1" applyAlignment="1">
      <alignment vertical="center"/>
    </xf>
    <xf numFmtId="0" fontId="0" fillId="2" borderId="34" xfId="0" applyFill="1" applyBorder="1" applyAlignment="1">
      <alignment horizontal="right" vertical="center"/>
    </xf>
    <xf numFmtId="0" fontId="3" fillId="0" borderId="2" xfId="0" applyFont="1" applyBorder="1" applyProtection="1">
      <protection locked="0"/>
    </xf>
    <xf numFmtId="0" fontId="0" fillId="0" borderId="2" xfId="0" applyBorder="1" applyProtection="1">
      <protection locked="0"/>
    </xf>
    <xf numFmtId="0" fontId="3" fillId="0" borderId="2" xfId="0" applyFont="1" applyBorder="1" applyAlignment="1" applyProtection="1">
      <alignment horizontal="left"/>
      <protection locked="0"/>
    </xf>
    <xf numFmtId="0" fontId="3" fillId="0" borderId="1" xfId="0" applyFont="1" applyBorder="1" applyProtection="1">
      <protection locked="0"/>
    </xf>
    <xf numFmtId="0" fontId="0" fillId="0" borderId="1" xfId="0" applyBorder="1"/>
    <xf numFmtId="0" fontId="0" fillId="5" borderId="11" xfId="0" applyFill="1" applyBorder="1" applyAlignment="1">
      <alignment vertical="center"/>
    </xf>
    <xf numFmtId="0" fontId="0" fillId="0" borderId="0" xfId="0" applyAlignment="1" applyProtection="1">
      <alignment vertical="top" wrapText="1"/>
      <protection locked="0"/>
    </xf>
    <xf numFmtId="181" fontId="0" fillId="0" borderId="20" xfId="0" applyNumberFormat="1" applyBorder="1" applyAlignment="1">
      <alignment horizontal="center" vertical="center" wrapText="1"/>
    </xf>
    <xf numFmtId="0" fontId="21" fillId="5" borderId="0" xfId="0" applyFont="1" applyFill="1" applyAlignment="1">
      <alignment vertical="center" wrapText="1"/>
    </xf>
    <xf numFmtId="0" fontId="0" fillId="5" borderId="2" xfId="0" applyFill="1" applyBorder="1" applyAlignment="1">
      <alignment vertical="center"/>
    </xf>
    <xf numFmtId="0" fontId="0" fillId="2" borderId="0" xfId="0" applyFill="1" applyAlignment="1" applyProtection="1">
      <alignment horizontal="center" vertical="center"/>
      <protection locked="0"/>
    </xf>
    <xf numFmtId="0" fontId="21" fillId="2" borderId="0" xfId="0" applyFont="1" applyFill="1" applyAlignment="1">
      <alignment vertical="center" wrapText="1"/>
    </xf>
    <xf numFmtId="0" fontId="0" fillId="2" borderId="0" xfId="0" applyFill="1" applyAlignment="1">
      <alignment vertical="center" wrapText="1"/>
    </xf>
    <xf numFmtId="0" fontId="21" fillId="2" borderId="0" xfId="0" applyFont="1" applyFill="1" applyAlignment="1">
      <alignment horizontal="center" vertical="center"/>
    </xf>
    <xf numFmtId="0" fontId="0" fillId="2" borderId="0" xfId="0" applyFill="1"/>
    <xf numFmtId="0" fontId="0" fillId="10" borderId="54" xfId="0" applyFill="1" applyBorder="1" applyAlignment="1">
      <alignment horizontal="center" vertical="center" wrapText="1"/>
    </xf>
    <xf numFmtId="0" fontId="0" fillId="10" borderId="56" xfId="0" applyFill="1" applyBorder="1" applyAlignment="1">
      <alignment horizontal="center" vertical="center" wrapText="1"/>
    </xf>
    <xf numFmtId="0" fontId="0" fillId="10" borderId="20" xfId="0" applyFill="1" applyBorder="1" applyAlignment="1">
      <alignment horizontal="center" vertical="center" wrapText="1"/>
    </xf>
    <xf numFmtId="0" fontId="0" fillId="10" borderId="55" xfId="0" applyFill="1" applyBorder="1" applyAlignment="1">
      <alignment horizontal="center" vertical="center" wrapText="1"/>
    </xf>
    <xf numFmtId="181" fontId="0" fillId="0" borderId="0" xfId="0" applyNumberFormat="1" applyAlignment="1">
      <alignment horizontal="center" vertical="center"/>
    </xf>
    <xf numFmtId="0" fontId="0" fillId="5" borderId="20" xfId="0" applyFill="1" applyBorder="1" applyAlignment="1">
      <alignment vertical="center" wrapText="1"/>
    </xf>
    <xf numFmtId="0" fontId="0" fillId="5" borderId="20" xfId="0" applyFill="1" applyBorder="1" applyAlignment="1" applyProtection="1">
      <alignment vertical="center" wrapText="1"/>
      <protection locked="0"/>
    </xf>
    <xf numFmtId="0" fontId="0" fillId="11" borderId="20" xfId="0" applyFill="1" applyBorder="1" applyAlignment="1">
      <alignment vertical="center"/>
    </xf>
    <xf numFmtId="14" fontId="0" fillId="11" borderId="20" xfId="3" applyNumberFormat="1" applyFont="1" applyFill="1" applyBorder="1" applyAlignment="1">
      <alignment vertical="center"/>
    </xf>
    <xf numFmtId="9" fontId="0" fillId="11" borderId="20" xfId="1" applyFont="1" applyFill="1" applyBorder="1" applyAlignment="1">
      <alignment vertical="center"/>
    </xf>
    <xf numFmtId="0" fontId="19" fillId="2" borderId="20" xfId="3" applyFont="1" applyFill="1" applyBorder="1" applyAlignment="1">
      <alignment horizontal="center" vertical="center"/>
    </xf>
    <xf numFmtId="0" fontId="19" fillId="3" borderId="20" xfId="0" applyFont="1" applyFill="1" applyBorder="1" applyAlignment="1">
      <alignment vertical="center"/>
    </xf>
    <xf numFmtId="0" fontId="0" fillId="2" borderId="0" xfId="0" applyFill="1" applyAlignment="1">
      <alignment horizontal="left" vertical="center"/>
    </xf>
    <xf numFmtId="176" fontId="1" fillId="12" borderId="45" xfId="0" applyNumberFormat="1" applyFont="1" applyFill="1" applyBorder="1" applyAlignment="1">
      <alignment horizontal="center" vertical="center" shrinkToFit="1"/>
    </xf>
    <xf numFmtId="176" fontId="1" fillId="12" borderId="50" xfId="0" applyNumberFormat="1" applyFont="1" applyFill="1" applyBorder="1" applyAlignment="1">
      <alignment horizontal="center" vertical="center" shrinkToFit="1"/>
    </xf>
    <xf numFmtId="176" fontId="1" fillId="12" borderId="47" xfId="0" applyNumberFormat="1" applyFont="1" applyFill="1" applyBorder="1" applyAlignment="1">
      <alignment horizontal="center" vertical="center" shrinkToFit="1"/>
    </xf>
    <xf numFmtId="0" fontId="0" fillId="12" borderId="20" xfId="0" applyFill="1" applyBorder="1" applyAlignment="1">
      <alignment horizontal="center" vertical="center"/>
    </xf>
    <xf numFmtId="0" fontId="0" fillId="12" borderId="20" xfId="0" applyFill="1" applyBorder="1" applyAlignment="1">
      <alignment horizontal="center" vertical="center" wrapText="1"/>
    </xf>
    <xf numFmtId="0" fontId="0" fillId="12" borderId="54" xfId="0" applyFill="1" applyBorder="1" applyAlignment="1">
      <alignment horizontal="center" vertical="center" wrapText="1"/>
    </xf>
    <xf numFmtId="0" fontId="0" fillId="12" borderId="56" xfId="0" applyFill="1" applyBorder="1" applyAlignment="1">
      <alignment horizontal="center" vertical="center" wrapText="1"/>
    </xf>
    <xf numFmtId="0" fontId="0" fillId="12" borderId="55" xfId="0" applyFill="1" applyBorder="1" applyAlignment="1">
      <alignment horizontal="center" vertical="center" wrapText="1"/>
    </xf>
    <xf numFmtId="176" fontId="1" fillId="12" borderId="3" xfId="0" applyNumberFormat="1" applyFont="1" applyFill="1" applyBorder="1" applyAlignment="1" applyProtection="1">
      <alignment horizontal="center" vertical="center"/>
      <protection locked="0"/>
    </xf>
    <xf numFmtId="49" fontId="21" fillId="12" borderId="31" xfId="0" applyNumberFormat="1" applyFont="1" applyFill="1" applyBorder="1" applyAlignment="1">
      <alignment horizontal="center" vertical="center"/>
    </xf>
    <xf numFmtId="49" fontId="21" fillId="12" borderId="37" xfId="0" applyNumberFormat="1" applyFont="1" applyFill="1" applyBorder="1" applyAlignment="1">
      <alignment horizontal="center" vertical="center"/>
    </xf>
    <xf numFmtId="0" fontId="7" fillId="12" borderId="20" xfId="0" applyFont="1" applyFill="1" applyBorder="1" applyAlignment="1">
      <alignment horizontal="center" vertical="center"/>
    </xf>
    <xf numFmtId="0" fontId="7" fillId="12" borderId="20"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19" fillId="12" borderId="20" xfId="0" applyFont="1" applyFill="1" applyBorder="1" applyAlignment="1">
      <alignment horizontal="center" vertical="center"/>
    </xf>
    <xf numFmtId="0" fontId="0" fillId="0" borderId="12" xfId="0" applyBorder="1" applyAlignment="1">
      <alignment vertical="center"/>
    </xf>
    <xf numFmtId="176" fontId="1" fillId="2" borderId="58" xfId="0" applyNumberFormat="1" applyFont="1" applyFill="1" applyBorder="1" applyAlignment="1">
      <alignment horizontal="center" vertical="center" shrinkToFit="1"/>
    </xf>
    <xf numFmtId="0" fontId="0" fillId="2" borderId="36" xfId="0" applyFill="1" applyBorder="1" applyAlignment="1">
      <alignment vertical="center"/>
    </xf>
    <xf numFmtId="0" fontId="13" fillId="2" borderId="19" xfId="0" applyFont="1" applyFill="1" applyBorder="1" applyAlignment="1">
      <alignment horizontal="right" vertical="center"/>
    </xf>
    <xf numFmtId="0" fontId="13" fillId="0" borderId="19" xfId="0" applyFont="1" applyBorder="1" applyAlignment="1">
      <alignment horizontal="right" vertical="center"/>
    </xf>
    <xf numFmtId="0" fontId="1" fillId="0" borderId="0" xfId="0" applyFont="1" applyAlignment="1">
      <alignment vertical="center" shrinkToFit="1"/>
    </xf>
    <xf numFmtId="0" fontId="0" fillId="0" borderId="0" xfId="0" applyAlignment="1" applyProtection="1">
      <alignment horizontal="right" wrapText="1"/>
      <protection locked="0"/>
    </xf>
    <xf numFmtId="0" fontId="3" fillId="0" borderId="0" xfId="0" applyFont="1" applyAlignment="1" applyProtection="1">
      <alignment horizontal="right" vertical="center"/>
      <protection locked="0"/>
    </xf>
    <xf numFmtId="0" fontId="0" fillId="12" borderId="10" xfId="0" applyFill="1" applyBorder="1" applyAlignment="1">
      <alignment horizontal="distributed" vertical="center" justifyLastLine="1"/>
    </xf>
    <xf numFmtId="0" fontId="0" fillId="12" borderId="10" xfId="0" applyFill="1" applyBorder="1" applyAlignment="1">
      <alignment horizontal="distributed" vertical="center" wrapText="1" justifyLastLine="1"/>
    </xf>
    <xf numFmtId="49" fontId="19" fillId="0" borderId="20" xfId="3" applyNumberFormat="1" applyFont="1" applyBorder="1" applyAlignment="1">
      <alignment horizontal="center" vertical="center"/>
    </xf>
    <xf numFmtId="0" fontId="3" fillId="0" borderId="0" xfId="0" applyFont="1" applyProtection="1">
      <protection locked="0"/>
    </xf>
    <xf numFmtId="0" fontId="3" fillId="0" borderId="0" xfId="0" applyFont="1" applyAlignment="1" applyProtection="1">
      <alignment horizontal="right"/>
      <protection locked="0"/>
    </xf>
    <xf numFmtId="0" fontId="0" fillId="12" borderId="20" xfId="0" applyFill="1" applyBorder="1" applyAlignment="1">
      <alignment horizontal="distributed" vertical="center" justifyLastLine="1"/>
    </xf>
    <xf numFmtId="181" fontId="0" fillId="0" borderId="20" xfId="0" applyNumberFormat="1" applyBorder="1" applyAlignment="1">
      <alignment horizontal="center" vertical="center"/>
    </xf>
    <xf numFmtId="182" fontId="19" fillId="0" borderId="20" xfId="0" applyNumberFormat="1" applyFont="1" applyBorder="1" applyAlignment="1">
      <alignment horizontal="center" vertical="center"/>
    </xf>
    <xf numFmtId="182" fontId="19" fillId="3" borderId="20" xfId="0" applyNumberFormat="1" applyFont="1" applyFill="1" applyBorder="1" applyAlignment="1">
      <alignment horizontal="center" vertical="center"/>
    </xf>
    <xf numFmtId="6" fontId="19" fillId="3" borderId="20" xfId="0" applyNumberFormat="1" applyFont="1" applyFill="1" applyBorder="1" applyAlignment="1">
      <alignment horizontal="right" vertical="center"/>
    </xf>
    <xf numFmtId="178" fontId="19" fillId="0" borderId="20" xfId="7" applyNumberFormat="1" applyFont="1" applyBorder="1" applyAlignment="1">
      <alignment horizontal="right" vertical="center"/>
    </xf>
    <xf numFmtId="178" fontId="19" fillId="0" borderId="20" xfId="7" applyNumberFormat="1" applyFont="1" applyFill="1" applyBorder="1" applyAlignment="1">
      <alignment horizontal="right" vertical="center"/>
    </xf>
    <xf numFmtId="178" fontId="0" fillId="0" borderId="54" xfId="0" applyNumberFormat="1" applyBorder="1" applyAlignment="1">
      <alignment vertical="center"/>
    </xf>
    <xf numFmtId="178" fontId="0" fillId="0" borderId="44" xfId="0" applyNumberFormat="1" applyBorder="1" applyAlignment="1">
      <alignment vertical="center"/>
    </xf>
    <xf numFmtId="178" fontId="0" fillId="0" borderId="44" xfId="7" applyNumberFormat="1" applyFont="1" applyBorder="1" applyAlignment="1">
      <alignment vertical="center"/>
    </xf>
    <xf numFmtId="178" fontId="0" fillId="0" borderId="20" xfId="0" applyNumberFormat="1" applyBorder="1" applyAlignment="1">
      <alignment vertical="center"/>
    </xf>
    <xf numFmtId="49" fontId="0" fillId="0" borderId="20" xfId="3" quotePrefix="1" applyNumberFormat="1" applyFont="1" applyBorder="1" applyAlignment="1">
      <alignment horizontal="center" vertical="center"/>
    </xf>
    <xf numFmtId="49" fontId="0" fillId="0" borderId="20" xfId="3" applyNumberFormat="1" applyFont="1" applyBorder="1" applyAlignment="1">
      <alignment horizontal="center" vertical="center"/>
    </xf>
    <xf numFmtId="49" fontId="0" fillId="11" borderId="20" xfId="0" applyNumberFormat="1" applyFill="1" applyBorder="1" applyAlignment="1">
      <alignment vertical="center"/>
    </xf>
    <xf numFmtId="177" fontId="0" fillId="0" borderId="20" xfId="3" applyNumberFormat="1" applyFont="1" applyBorder="1" applyAlignment="1">
      <alignment vertical="center"/>
    </xf>
    <xf numFmtId="177" fontId="0" fillId="11" borderId="20" xfId="0" applyNumberFormat="1" applyFill="1" applyBorder="1" applyAlignment="1">
      <alignment vertical="center"/>
    </xf>
    <xf numFmtId="180" fontId="0" fillId="0" borderId="20" xfId="3" applyNumberFormat="1" applyFont="1" applyBorder="1" applyAlignment="1">
      <alignment horizontal="center" vertical="center"/>
    </xf>
    <xf numFmtId="180" fontId="0" fillId="11" borderId="20" xfId="3" applyNumberFormat="1" applyFont="1" applyFill="1" applyBorder="1" applyAlignment="1">
      <alignment vertical="center"/>
    </xf>
    <xf numFmtId="177" fontId="25" fillId="2" borderId="20" xfId="6" applyNumberFormat="1" applyFont="1" applyFill="1" applyBorder="1" applyAlignment="1">
      <alignment horizontal="center" vertical="center" wrapText="1"/>
    </xf>
    <xf numFmtId="177" fontId="0" fillId="2" borderId="20" xfId="6" applyNumberFormat="1" applyFont="1" applyFill="1" applyBorder="1" applyAlignment="1">
      <alignment vertical="center"/>
    </xf>
    <xf numFmtId="0" fontId="0" fillId="9" borderId="20" xfId="0" applyFill="1" applyBorder="1" applyAlignment="1">
      <alignment horizontal="center" vertical="center"/>
    </xf>
    <xf numFmtId="176" fontId="0" fillId="12" borderId="8" xfId="0" applyNumberFormat="1" applyFill="1" applyBorder="1" applyAlignment="1">
      <alignment horizontal="center" vertical="center" shrinkToFit="1"/>
    </xf>
    <xf numFmtId="176" fontId="0" fillId="12" borderId="14" xfId="0" applyNumberFormat="1" applyFill="1" applyBorder="1" applyAlignment="1">
      <alignment horizontal="center" vertical="center" shrinkToFit="1"/>
    </xf>
    <xf numFmtId="0" fontId="0" fillId="5" borderId="0" xfId="0" applyFill="1" applyAlignment="1" applyProtection="1">
      <alignment horizontal="center" vertical="center"/>
      <protection locked="0"/>
    </xf>
    <xf numFmtId="0" fontId="0" fillId="5" borderId="11" xfId="0" applyFill="1" applyBorder="1" applyAlignment="1">
      <alignment horizontal="left" vertical="center" wrapText="1"/>
    </xf>
    <xf numFmtId="0" fontId="0" fillId="5" borderId="0" xfId="0" applyFill="1" applyAlignment="1">
      <alignment horizontal="left" vertical="center" wrapText="1"/>
    </xf>
    <xf numFmtId="0" fontId="0" fillId="5" borderId="25" xfId="0" applyFill="1" applyBorder="1" applyAlignment="1" applyProtection="1">
      <alignment horizontal="center" vertical="center"/>
      <protection locked="0"/>
    </xf>
    <xf numFmtId="0" fontId="21" fillId="5" borderId="20" xfId="0" applyFont="1" applyFill="1" applyBorder="1" applyAlignment="1" applyProtection="1">
      <alignment horizontal="center" vertical="center" wrapText="1"/>
      <protection locked="0"/>
    </xf>
    <xf numFmtId="0" fontId="21" fillId="5" borderId="40"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21" fillId="5" borderId="40" xfId="0" applyFont="1" applyFill="1" applyBorder="1" applyAlignment="1" applyProtection="1">
      <alignment horizontal="center" vertical="center" wrapText="1"/>
      <protection locked="0"/>
    </xf>
    <xf numFmtId="0" fontId="21" fillId="5" borderId="53" xfId="0" applyFont="1" applyFill="1" applyBorder="1" applyAlignment="1" applyProtection="1">
      <alignment horizontal="center" vertical="center" wrapText="1"/>
      <protection locked="0"/>
    </xf>
    <xf numFmtId="0" fontId="21" fillId="5" borderId="44" xfId="0" applyFont="1" applyFill="1" applyBorder="1" applyAlignment="1" applyProtection="1">
      <alignment horizontal="center" vertical="center" wrapText="1"/>
      <protection locked="0"/>
    </xf>
    <xf numFmtId="0" fontId="0" fillId="5" borderId="0" xfId="0" applyFill="1" applyAlignment="1" applyProtection="1">
      <alignment horizontal="left" vertical="center" wrapText="1"/>
      <protection locked="0"/>
    </xf>
    <xf numFmtId="0" fontId="21" fillId="5" borderId="40" xfId="0" applyFont="1" applyFill="1" applyBorder="1" applyAlignment="1">
      <alignment horizontal="center" vertical="distributed" wrapText="1"/>
    </xf>
    <xf numFmtId="0" fontId="21" fillId="5" borderId="44" xfId="0" applyFont="1" applyFill="1" applyBorder="1" applyAlignment="1">
      <alignment horizontal="center" vertical="distributed" wrapText="1"/>
    </xf>
    <xf numFmtId="0" fontId="0" fillId="5" borderId="0" xfId="0" applyFill="1" applyAlignment="1">
      <alignment horizontal="left"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12" borderId="22" xfId="0" applyFont="1" applyFill="1" applyBorder="1" applyAlignment="1">
      <alignment horizontal="distributed" vertical="center" wrapText="1" justifyLastLine="1"/>
    </xf>
    <xf numFmtId="0" fontId="1" fillId="12" borderId="23" xfId="0" applyFont="1" applyFill="1" applyBorder="1" applyAlignment="1">
      <alignment horizontal="distributed" vertical="center" wrapText="1" justifyLastLine="1"/>
    </xf>
    <xf numFmtId="0" fontId="1" fillId="12" borderId="24" xfId="0" applyFont="1" applyFill="1" applyBorder="1" applyAlignment="1">
      <alignment horizontal="distributed" vertical="center" wrapText="1" justifyLastLine="1"/>
    </xf>
    <xf numFmtId="0" fontId="0" fillId="12" borderId="6" xfId="0" applyFill="1" applyBorder="1" applyAlignment="1">
      <alignment horizontal="distributed" vertical="center" justifyLastLine="1"/>
    </xf>
    <xf numFmtId="0" fontId="0" fillId="12" borderId="4" xfId="0" applyFill="1" applyBorder="1" applyAlignment="1">
      <alignment horizontal="distributed" vertical="center" justifyLastLine="1"/>
    </xf>
    <xf numFmtId="0" fontId="0" fillId="12" borderId="7" xfId="0" applyFill="1" applyBorder="1" applyAlignment="1">
      <alignment horizontal="distributed" vertical="center" justifyLastLine="1"/>
    </xf>
    <xf numFmtId="0" fontId="0" fillId="4" borderId="41" xfId="0" applyFill="1" applyBorder="1" applyAlignment="1">
      <alignment horizontal="center" vertical="center" shrinkToFit="1"/>
    </xf>
    <xf numFmtId="0" fontId="0" fillId="4" borderId="42" xfId="0" applyFill="1" applyBorder="1" applyAlignment="1">
      <alignment horizontal="center" vertical="center" shrinkToFit="1"/>
    </xf>
    <xf numFmtId="0" fontId="0" fillId="4" borderId="43" xfId="0" applyFill="1" applyBorder="1" applyAlignment="1">
      <alignment horizontal="center" vertical="center" shrinkToFit="1"/>
    </xf>
    <xf numFmtId="0" fontId="0" fillId="0" borderId="19" xfId="0" applyBorder="1" applyAlignment="1" applyProtection="1">
      <alignment vertical="top" wrapText="1"/>
      <protection locked="0"/>
    </xf>
    <xf numFmtId="0" fontId="0" fillId="0" borderId="0" xfId="0" applyAlignment="1" applyProtection="1">
      <alignment vertical="top" wrapText="1"/>
      <protection locked="0"/>
    </xf>
    <xf numFmtId="0" fontId="0" fillId="0" borderId="12" xfId="0" applyBorder="1" applyAlignment="1" applyProtection="1">
      <alignment vertical="top" wrapText="1"/>
      <protection locked="0"/>
    </xf>
    <xf numFmtId="0" fontId="9" fillId="5" borderId="71" xfId="0" applyFont="1" applyFill="1" applyBorder="1" applyAlignment="1" applyProtection="1">
      <alignment horizontal="center" vertical="center" wrapText="1"/>
      <protection locked="0"/>
    </xf>
    <xf numFmtId="0" fontId="9" fillId="5" borderId="67" xfId="0" applyFont="1" applyFill="1" applyBorder="1" applyAlignment="1" applyProtection="1">
      <alignment horizontal="center" vertical="center" wrapText="1"/>
      <protection locked="0"/>
    </xf>
    <xf numFmtId="0" fontId="9" fillId="5" borderId="72" xfId="0" applyFont="1" applyFill="1" applyBorder="1" applyAlignment="1" applyProtection="1">
      <alignment horizontal="center" vertical="center" wrapText="1"/>
      <protection locked="0"/>
    </xf>
    <xf numFmtId="0" fontId="0" fillId="0" borderId="26" xfId="0"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28" xfId="0" applyBorder="1" applyAlignment="1" applyProtection="1">
      <alignment vertical="top" wrapText="1"/>
      <protection locked="0"/>
    </xf>
    <xf numFmtId="0" fontId="1" fillId="12" borderId="17" xfId="0" applyFont="1" applyFill="1" applyBorder="1" applyAlignment="1">
      <alignment horizontal="distributed" vertical="center" justifyLastLine="1" shrinkToFit="1"/>
    </xf>
    <xf numFmtId="0" fontId="1" fillId="12" borderId="15" xfId="0" applyFont="1" applyFill="1" applyBorder="1" applyAlignment="1">
      <alignment horizontal="distributed" vertical="center" justifyLastLine="1" shrinkToFit="1"/>
    </xf>
    <xf numFmtId="0" fontId="1" fillId="12" borderId="18" xfId="0" applyFont="1" applyFill="1" applyBorder="1" applyAlignment="1">
      <alignment horizontal="distributed" vertical="center" justifyLastLine="1" shrinkToFit="1"/>
    </xf>
    <xf numFmtId="0" fontId="1" fillId="0" borderId="14"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0" fontId="0" fillId="12" borderId="10" xfId="0" applyFill="1" applyBorder="1" applyAlignment="1">
      <alignment horizontal="distributed" vertical="center" justifyLastLine="1"/>
    </xf>
    <xf numFmtId="0" fontId="0" fillId="12" borderId="2" xfId="0" applyFill="1" applyBorder="1" applyAlignment="1">
      <alignment horizontal="distributed" vertical="center" justifyLastLine="1"/>
    </xf>
    <xf numFmtId="0" fontId="0" fillId="12" borderId="13" xfId="0" applyFill="1" applyBorder="1" applyAlignment="1">
      <alignment horizontal="distributed" vertical="center" justifyLastLine="1"/>
    </xf>
    <xf numFmtId="0" fontId="0" fillId="12" borderId="16" xfId="0" applyFill="1" applyBorder="1" applyAlignment="1">
      <alignment horizontal="distributed" vertical="center" justifyLastLine="1" shrinkToFit="1"/>
    </xf>
    <xf numFmtId="0" fontId="0" fillId="12" borderId="48" xfId="0" applyFill="1" applyBorder="1" applyAlignment="1">
      <alignment horizontal="distributed" vertical="center" justifyLastLine="1" shrinkToFit="1"/>
    </xf>
    <xf numFmtId="0" fontId="0" fillId="2" borderId="17"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8" xfId="0" applyFill="1" applyBorder="1" applyAlignment="1">
      <alignment horizontal="center" vertical="center" shrinkToFit="1"/>
    </xf>
    <xf numFmtId="0" fontId="0" fillId="12" borderId="9" xfId="0" applyFill="1" applyBorder="1" applyAlignment="1">
      <alignment horizontal="distributed" vertical="center" justifyLastLine="1" shrinkToFit="1"/>
    </xf>
    <xf numFmtId="0" fontId="0" fillId="12" borderId="20" xfId="0" applyFill="1" applyBorder="1" applyAlignment="1">
      <alignment horizontal="distributed" vertical="center" justifyLastLine="1" shrinkToFit="1"/>
    </xf>
    <xf numFmtId="0" fontId="0" fillId="2" borderId="10"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3" xfId="0"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30" xfId="0" applyFont="1" applyFill="1" applyBorder="1" applyAlignment="1">
      <alignment horizontal="center" vertical="center" shrinkToFit="1"/>
    </xf>
    <xf numFmtId="0" fontId="0" fillId="4" borderId="37" xfId="0" applyFill="1" applyBorder="1" applyAlignment="1">
      <alignment horizontal="center" vertical="center" wrapText="1" shrinkToFit="1"/>
    </xf>
    <xf numFmtId="0" fontId="0" fillId="4" borderId="73" xfId="0" applyFill="1" applyBorder="1" applyAlignment="1">
      <alignment horizontal="center" vertical="center" wrapText="1" shrinkToFit="1"/>
    </xf>
    <xf numFmtId="0" fontId="0" fillId="4" borderId="67" xfId="0" applyFill="1" applyBorder="1" applyAlignment="1">
      <alignment horizontal="center" vertical="center" wrapText="1" shrinkToFit="1"/>
    </xf>
    <xf numFmtId="0" fontId="0" fillId="4" borderId="72" xfId="0" applyFill="1" applyBorder="1" applyAlignment="1">
      <alignment horizontal="center" vertical="center" wrapText="1" shrinkToFit="1"/>
    </xf>
    <xf numFmtId="0" fontId="0" fillId="0" borderId="1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4" borderId="71" xfId="0" applyFill="1" applyBorder="1" applyAlignment="1" applyProtection="1">
      <alignment horizontal="center" vertical="center" wrapText="1"/>
      <protection locked="0"/>
    </xf>
    <xf numFmtId="0" fontId="0" fillId="4" borderId="67" xfId="0" applyFill="1" applyBorder="1" applyAlignment="1" applyProtection="1">
      <alignment horizontal="center" vertical="center" wrapText="1"/>
      <protection locked="0"/>
    </xf>
    <xf numFmtId="0" fontId="0" fillId="4" borderId="72" xfId="0" applyFill="1" applyBorder="1" applyAlignment="1" applyProtection="1">
      <alignment horizontal="center"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4" borderId="34" xfId="0" applyFill="1" applyBorder="1" applyAlignment="1">
      <alignment horizontal="center" vertical="center" wrapText="1" shrinkToFit="1"/>
    </xf>
    <xf numFmtId="0" fontId="0" fillId="4" borderId="35" xfId="0" applyFill="1" applyBorder="1" applyAlignment="1">
      <alignment horizontal="center" vertical="center" wrapText="1" shrinkToFit="1"/>
    </xf>
    <xf numFmtId="0" fontId="0" fillId="4" borderId="74" xfId="0" applyFill="1" applyBorder="1" applyAlignment="1" applyProtection="1">
      <alignment horizontal="center" vertical="center" wrapText="1"/>
      <protection locked="0"/>
    </xf>
    <xf numFmtId="0" fontId="0" fillId="4" borderId="75" xfId="0" applyFill="1" applyBorder="1" applyAlignment="1" applyProtection="1">
      <alignment horizontal="center" vertical="center" wrapText="1"/>
      <protection locked="0"/>
    </xf>
    <xf numFmtId="0" fontId="0" fillId="4" borderId="77" xfId="0" applyFill="1" applyBorder="1" applyAlignment="1" applyProtection="1">
      <alignment horizontal="center" vertical="center" wrapText="1"/>
      <protection locked="0"/>
    </xf>
    <xf numFmtId="0" fontId="0" fillId="4" borderId="76" xfId="0" applyFill="1" applyBorder="1" applyAlignment="1" applyProtection="1">
      <alignment horizontal="center" vertical="center" wrapText="1"/>
      <protection locked="0"/>
    </xf>
    <xf numFmtId="0" fontId="0" fillId="0" borderId="67"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176" fontId="0" fillId="0" borderId="67" xfId="0" applyNumberFormat="1" applyBorder="1" applyAlignment="1">
      <alignment horizontal="left" vertical="center" shrinkToFit="1"/>
    </xf>
    <xf numFmtId="176" fontId="0" fillId="0" borderId="72" xfId="0" applyNumberFormat="1" applyBorder="1" applyAlignment="1">
      <alignment horizontal="left" vertical="center" shrinkToFit="1"/>
    </xf>
    <xf numFmtId="0" fontId="0" fillId="2" borderId="1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3" xfId="0" applyFill="1" applyBorder="1" applyAlignment="1">
      <alignment horizontal="center" vertical="center" shrinkToFit="1"/>
    </xf>
    <xf numFmtId="0" fontId="3" fillId="0" borderId="2" xfId="0" applyFont="1" applyBorder="1" applyAlignment="1" applyProtection="1">
      <alignment horizontal="left"/>
      <protection locked="0"/>
    </xf>
    <xf numFmtId="0" fontId="0" fillId="0" borderId="1" xfId="0" applyBorder="1" applyAlignment="1" applyProtection="1">
      <alignment horizontal="center" shrinkToFit="1"/>
      <protection locked="0"/>
    </xf>
    <xf numFmtId="0" fontId="0" fillId="0" borderId="2" xfId="0" applyBorder="1" applyAlignment="1" applyProtection="1">
      <alignment horizontal="center"/>
      <protection locked="0"/>
    </xf>
    <xf numFmtId="0" fontId="3" fillId="0" borderId="2" xfId="0" applyFont="1" applyBorder="1" applyAlignment="1" applyProtection="1">
      <alignment horizontal="center"/>
      <protection locked="0"/>
    </xf>
    <xf numFmtId="0" fontId="6"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center" shrinkToFit="1"/>
    </xf>
    <xf numFmtId="0" fontId="1" fillId="0" borderId="0" xfId="0" applyFont="1" applyAlignment="1">
      <alignment horizontal="center" vertical="center" shrinkToFit="1"/>
    </xf>
    <xf numFmtId="0" fontId="7" fillId="0" borderId="0" xfId="0" applyFont="1" applyAlignment="1">
      <alignment horizontal="center" vertical="center"/>
    </xf>
    <xf numFmtId="181" fontId="0" fillId="0" borderId="1" xfId="0" applyNumberFormat="1" applyBorder="1" applyAlignment="1">
      <alignment horizontal="center" vertical="center"/>
    </xf>
    <xf numFmtId="0" fontId="0" fillId="2" borderId="78" xfId="0" applyFill="1" applyBorder="1" applyAlignment="1">
      <alignment horizontal="center" vertical="center"/>
    </xf>
    <xf numFmtId="0" fontId="0" fillId="2" borderId="58" xfId="0" applyFill="1" applyBorder="1" applyAlignment="1">
      <alignment horizontal="center" vertical="center"/>
    </xf>
    <xf numFmtId="0" fontId="0" fillId="2" borderId="79" xfId="0" applyFill="1" applyBorder="1" applyAlignment="1">
      <alignment horizontal="center" vertical="center"/>
    </xf>
    <xf numFmtId="0" fontId="0" fillId="6" borderId="57" xfId="0" applyFill="1" applyBorder="1" applyAlignment="1">
      <alignment horizontal="distributed" vertical="center" justifyLastLine="1"/>
    </xf>
    <xf numFmtId="0" fontId="0" fillId="6" borderId="58" xfId="0" applyFill="1" applyBorder="1" applyAlignment="1">
      <alignment horizontal="distributed" vertical="center" justifyLastLine="1"/>
    </xf>
    <xf numFmtId="0" fontId="0" fillId="6" borderId="59" xfId="0" applyFill="1" applyBorder="1" applyAlignment="1">
      <alignment horizontal="distributed" vertical="center" justifyLastLine="1"/>
    </xf>
    <xf numFmtId="0" fontId="0" fillId="8" borderId="57" xfId="0" applyFill="1" applyBorder="1" applyAlignment="1">
      <alignment horizontal="distributed" vertical="center" justifyLastLine="1"/>
    </xf>
    <xf numFmtId="0" fontId="0" fillId="8" borderId="58" xfId="0" applyFill="1" applyBorder="1" applyAlignment="1">
      <alignment horizontal="distributed" vertical="center" justifyLastLine="1"/>
    </xf>
    <xf numFmtId="0" fontId="0" fillId="8" borderId="59" xfId="0" applyFill="1" applyBorder="1" applyAlignment="1">
      <alignment horizontal="distributed" vertical="center" justifyLastLine="1"/>
    </xf>
    <xf numFmtId="0" fontId="16" fillId="6" borderId="3" xfId="0" applyFont="1" applyFill="1" applyBorder="1" applyAlignment="1">
      <alignment horizontal="center" vertical="center" shrinkToFit="1"/>
    </xf>
    <xf numFmtId="0" fontId="16" fillId="6" borderId="4" xfId="0" applyFont="1" applyFill="1" applyBorder="1" applyAlignment="1">
      <alignment horizontal="center" vertical="center" shrinkToFit="1"/>
    </xf>
    <xf numFmtId="0" fontId="16" fillId="6" borderId="7" xfId="0" applyFont="1" applyFill="1" applyBorder="1" applyAlignment="1">
      <alignment horizontal="center" vertical="center" shrinkToFit="1"/>
    </xf>
    <xf numFmtId="0" fontId="0" fillId="4" borderId="69" xfId="0" applyFill="1" applyBorder="1" applyAlignment="1" applyProtection="1">
      <alignment horizontal="center" vertical="center" wrapText="1"/>
      <protection locked="0"/>
    </xf>
    <xf numFmtId="0" fontId="0" fillId="4" borderId="68" xfId="0" applyFill="1" applyBorder="1" applyAlignment="1" applyProtection="1">
      <alignment horizontal="center" vertical="center" wrapText="1"/>
      <protection locked="0"/>
    </xf>
    <xf numFmtId="0" fontId="0" fillId="4" borderId="70" xfId="0" applyFill="1" applyBorder="1" applyAlignment="1" applyProtection="1">
      <alignment horizontal="center" vertical="center" wrapText="1"/>
      <protection locked="0"/>
    </xf>
    <xf numFmtId="0" fontId="3" fillId="0" borderId="1" xfId="0" applyFont="1" applyBorder="1" applyAlignment="1" applyProtection="1">
      <alignment horizontal="left"/>
      <protection locked="0"/>
    </xf>
    <xf numFmtId="0" fontId="21" fillId="5" borderId="53" xfId="0" applyFont="1" applyFill="1" applyBorder="1" applyAlignment="1">
      <alignment horizontal="center" vertical="center" wrapText="1"/>
    </xf>
    <xf numFmtId="0" fontId="0" fillId="12" borderId="5" xfId="0" applyFill="1" applyBorder="1" applyAlignment="1">
      <alignment horizontal="distributed" vertical="center" justifyLastLine="1" shrinkToFit="1"/>
    </xf>
    <xf numFmtId="0" fontId="1" fillId="12" borderId="46" xfId="0" applyFont="1" applyFill="1" applyBorder="1" applyAlignment="1">
      <alignment horizontal="distributed" vertical="center" justifyLastLine="1" shrinkToFit="1"/>
    </xf>
    <xf numFmtId="0" fontId="0" fillId="0" borderId="46" xfId="0" applyBorder="1" applyAlignment="1">
      <alignment horizontal="center" vertical="center" shrinkToFit="1"/>
    </xf>
    <xf numFmtId="0" fontId="1" fillId="0" borderId="46" xfId="0" applyFont="1" applyBorder="1" applyAlignment="1">
      <alignment horizontal="center" vertical="center" shrinkToFit="1"/>
    </xf>
    <xf numFmtId="0" fontId="1" fillId="0" borderId="60" xfId="0" applyFont="1" applyBorder="1" applyAlignment="1">
      <alignment horizontal="center" vertical="center" shrinkToFit="1"/>
    </xf>
    <xf numFmtId="181" fontId="0" fillId="0" borderId="10" xfId="0" applyNumberFormat="1" applyBorder="1" applyAlignment="1">
      <alignment horizontal="center" vertical="center"/>
    </xf>
    <xf numFmtId="181" fontId="0" fillId="0" borderId="2" xfId="0" applyNumberFormat="1" applyBorder="1" applyAlignment="1">
      <alignment horizontal="center" vertical="center"/>
    </xf>
    <xf numFmtId="181"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12" borderId="40" xfId="0" applyFill="1" applyBorder="1" applyAlignment="1">
      <alignment horizontal="center" vertical="center" wrapText="1"/>
    </xf>
    <xf numFmtId="0" fontId="0" fillId="12" borderId="53" xfId="0" applyFill="1" applyBorder="1" applyAlignment="1">
      <alignment horizontal="center" vertical="center" wrapText="1"/>
    </xf>
    <xf numFmtId="0" fontId="0" fillId="12" borderId="44"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9"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0" xfId="0" applyFill="1" applyBorder="1" applyAlignment="1">
      <alignment horizontal="center" vertical="center"/>
    </xf>
    <xf numFmtId="0" fontId="0" fillId="9" borderId="9" xfId="0" applyFill="1" applyBorder="1" applyAlignment="1">
      <alignment horizontal="center" vertical="center"/>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20" xfId="0" applyFill="1" applyBorder="1" applyAlignment="1">
      <alignment horizontal="left" vertical="center" wrapText="1"/>
    </xf>
    <xf numFmtId="0" fontId="0" fillId="5" borderId="25" xfId="0" applyFill="1" applyBorder="1" applyAlignment="1">
      <alignment horizontal="center" vertical="center"/>
    </xf>
    <xf numFmtId="0" fontId="0" fillId="5" borderId="38" xfId="0" applyFill="1" applyBorder="1" applyAlignment="1">
      <alignment vertical="center" wrapText="1"/>
    </xf>
    <xf numFmtId="0" fontId="0" fillId="5" borderId="39" xfId="0" applyFill="1" applyBorder="1" applyAlignment="1">
      <alignment vertical="center" wrapText="1"/>
    </xf>
    <xf numFmtId="0" fontId="0" fillId="5" borderId="51" xfId="0" applyFill="1" applyBorder="1" applyAlignment="1">
      <alignment vertical="center" wrapText="1"/>
    </xf>
    <xf numFmtId="0" fontId="0" fillId="5" borderId="11" xfId="0" applyFill="1" applyBorder="1" applyAlignment="1">
      <alignment vertical="center" wrapText="1"/>
    </xf>
    <xf numFmtId="0" fontId="0" fillId="5" borderId="0" xfId="0" applyFill="1" applyAlignment="1">
      <alignment vertical="center" wrapText="1"/>
    </xf>
    <xf numFmtId="0" fontId="0" fillId="5" borderId="25" xfId="0" applyFill="1" applyBorder="1" applyAlignment="1">
      <alignment vertical="center" wrapText="1"/>
    </xf>
    <xf numFmtId="0" fontId="0" fillId="5" borderId="20" xfId="0" applyFill="1" applyBorder="1" applyAlignment="1" applyProtection="1">
      <alignment horizontal="left" vertical="center" wrapText="1"/>
      <protection locked="0"/>
    </xf>
    <xf numFmtId="0" fontId="0" fillId="5" borderId="10" xfId="0" applyFill="1" applyBorder="1" applyAlignment="1">
      <alignment horizontal="center" vertical="center" wrapText="1"/>
    </xf>
    <xf numFmtId="0" fontId="0" fillId="5" borderId="2" xfId="0" applyFill="1" applyBorder="1" applyAlignment="1">
      <alignment horizontal="center" vertical="center" wrapText="1"/>
    </xf>
    <xf numFmtId="0" fontId="0" fillId="5" borderId="9" xfId="0" applyFill="1" applyBorder="1" applyAlignment="1">
      <alignment horizontal="center" vertical="center" wrapText="1"/>
    </xf>
    <xf numFmtId="0" fontId="0" fillId="12" borderId="10" xfId="0" applyFill="1" applyBorder="1" applyAlignment="1">
      <alignment horizontal="center" vertical="center"/>
    </xf>
    <xf numFmtId="0" fontId="0" fillId="12" borderId="2" xfId="0" applyFill="1" applyBorder="1" applyAlignment="1">
      <alignment horizontal="center" vertical="center"/>
    </xf>
    <xf numFmtId="0" fontId="0" fillId="12" borderId="9" xfId="0" applyFill="1" applyBorder="1" applyAlignment="1">
      <alignment horizontal="center" vertical="center"/>
    </xf>
    <xf numFmtId="0" fontId="21" fillId="5" borderId="20"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0" fillId="5" borderId="38" xfId="0" applyFill="1" applyBorder="1" applyAlignment="1">
      <alignment horizontal="left" vertical="center" wrapText="1"/>
    </xf>
    <xf numFmtId="0" fontId="0" fillId="5" borderId="39" xfId="0" applyFill="1" applyBorder="1" applyAlignment="1">
      <alignment horizontal="left" vertical="center" wrapText="1"/>
    </xf>
    <xf numFmtId="0" fontId="0" fillId="5" borderId="51" xfId="0" applyFill="1" applyBorder="1" applyAlignment="1">
      <alignment horizontal="left" vertical="center" wrapText="1"/>
    </xf>
    <xf numFmtId="0" fontId="0" fillId="5" borderId="25" xfId="0" applyFill="1" applyBorder="1" applyAlignment="1">
      <alignment horizontal="left" vertical="center" wrapText="1"/>
    </xf>
    <xf numFmtId="0" fontId="0" fillId="5" borderId="52" xfId="0" applyFill="1" applyBorder="1" applyAlignment="1">
      <alignment horizontal="left" vertical="center" wrapText="1"/>
    </xf>
    <xf numFmtId="0" fontId="0" fillId="5" borderId="1" xfId="0" applyFill="1" applyBorder="1" applyAlignment="1">
      <alignment horizontal="left" vertical="center" wrapText="1"/>
    </xf>
    <xf numFmtId="0" fontId="0" fillId="5" borderId="49" xfId="0" applyFill="1" applyBorder="1" applyAlignment="1">
      <alignment horizontal="left" vertical="center" wrapText="1"/>
    </xf>
    <xf numFmtId="0" fontId="0" fillId="12" borderId="20" xfId="0" applyFill="1" applyBorder="1" applyAlignment="1">
      <alignment horizontal="center" vertical="center" wrapText="1"/>
    </xf>
    <xf numFmtId="0" fontId="0" fillId="12" borderId="40" xfId="0" applyFill="1" applyBorder="1" applyAlignment="1">
      <alignment horizontal="center" vertical="center"/>
    </xf>
    <xf numFmtId="0" fontId="0" fillId="12" borderId="53" xfId="0" applyFill="1" applyBorder="1" applyAlignment="1">
      <alignment horizontal="center" vertical="center"/>
    </xf>
    <xf numFmtId="0" fontId="0" fillId="12" borderId="44" xfId="0" applyFill="1" applyBorder="1" applyAlignment="1">
      <alignment horizontal="center" vertical="center"/>
    </xf>
    <xf numFmtId="0" fontId="0" fillId="10" borderId="20"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0" borderId="0" xfId="0" applyAlignment="1">
      <alignment horizontal="left" vertical="top" wrapText="1"/>
    </xf>
    <xf numFmtId="0" fontId="0" fillId="0" borderId="12"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8" borderId="64" xfId="0" applyFill="1" applyBorder="1" applyAlignment="1">
      <alignment horizontal="center" vertical="center"/>
    </xf>
    <xf numFmtId="0" fontId="0" fillId="8" borderId="65" xfId="0" applyFill="1" applyBorder="1" applyAlignment="1">
      <alignment horizontal="center" vertical="center"/>
    </xf>
    <xf numFmtId="0" fontId="0" fillId="8" borderId="66" xfId="0" applyFill="1" applyBorder="1" applyAlignment="1">
      <alignment horizontal="center" vertical="center"/>
    </xf>
    <xf numFmtId="0" fontId="21" fillId="12" borderId="32" xfId="0" applyFont="1" applyFill="1" applyBorder="1" applyAlignment="1">
      <alignment horizontal="left" vertical="center"/>
    </xf>
    <xf numFmtId="0" fontId="21" fillId="12" borderId="33"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0" fillId="0" borderId="27"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0" fillId="2" borderId="48" xfId="0" applyFill="1" applyBorder="1" applyAlignment="1">
      <alignment horizontal="center" vertical="center"/>
    </xf>
    <xf numFmtId="0" fontId="1" fillId="2" borderId="48" xfId="0" applyFont="1" applyFill="1" applyBorder="1" applyAlignment="1">
      <alignment horizontal="center" vertical="center"/>
    </xf>
    <xf numFmtId="0" fontId="1" fillId="2" borderId="62" xfId="0" applyFont="1" applyFill="1" applyBorder="1" applyAlignment="1">
      <alignment horizontal="center" vertical="center"/>
    </xf>
    <xf numFmtId="177" fontId="16" fillId="0" borderId="1" xfId="0" applyNumberFormat="1" applyFont="1" applyBorder="1" applyAlignment="1" applyProtection="1">
      <alignment horizontal="center" wrapText="1"/>
      <protection locked="0"/>
    </xf>
    <xf numFmtId="0" fontId="0" fillId="0" borderId="0" xfId="0" applyAlignment="1">
      <alignment horizontal="left" vertical="top"/>
    </xf>
    <xf numFmtId="0" fontId="0" fillId="0" borderId="12" xfId="0" applyBorder="1" applyAlignment="1">
      <alignment horizontal="left" vertical="top"/>
    </xf>
    <xf numFmtId="0" fontId="0" fillId="8" borderId="19" xfId="0" applyFill="1" applyBorder="1" applyAlignment="1">
      <alignment horizontal="center" vertical="center"/>
    </xf>
    <xf numFmtId="0" fontId="0" fillId="8" borderId="0" xfId="0" applyFill="1" applyAlignment="1">
      <alignment horizontal="center" vertical="center"/>
    </xf>
    <xf numFmtId="0" fontId="0" fillId="8" borderId="12" xfId="0" applyFill="1" applyBorder="1" applyAlignment="1">
      <alignment horizontal="center" vertical="center"/>
    </xf>
    <xf numFmtId="0" fontId="1" fillId="12" borderId="45" xfId="0" applyFont="1" applyFill="1" applyBorder="1" applyAlignment="1">
      <alignment horizontal="distributed" vertical="center" wrapText="1" justifyLastLine="1"/>
    </xf>
    <xf numFmtId="0" fontId="1" fillId="12" borderId="50" xfId="0" applyFont="1" applyFill="1" applyBorder="1" applyAlignment="1">
      <alignment horizontal="distributed" vertical="center" wrapText="1" justifyLastLine="1"/>
    </xf>
    <xf numFmtId="0" fontId="1" fillId="12" borderId="47" xfId="0" applyFont="1" applyFill="1" applyBorder="1" applyAlignment="1">
      <alignment horizontal="distributed" vertical="center" wrapText="1" justifyLastLine="1"/>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12" borderId="16" xfId="0" applyFont="1" applyFill="1" applyBorder="1" applyAlignment="1">
      <alignment horizontal="distributed" vertical="center" justifyLastLine="1"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0" fillId="0" borderId="18" xfId="0" applyBorder="1" applyAlignment="1">
      <alignment horizontal="center" vertical="center" shrinkToFit="1"/>
    </xf>
    <xf numFmtId="0" fontId="0" fillId="12" borderId="20" xfId="0" applyFill="1" applyBorder="1" applyAlignment="1">
      <alignment horizontal="distributed" vertical="center" justifyLastLine="1"/>
    </xf>
    <xf numFmtId="49" fontId="0" fillId="0" borderId="20" xfId="0" applyNumberFormat="1" applyBorder="1" applyAlignment="1">
      <alignment horizontal="center" vertical="center"/>
    </xf>
    <xf numFmtId="49" fontId="0" fillId="0" borderId="61" xfId="0" applyNumberFormat="1" applyBorder="1" applyAlignment="1">
      <alignment horizontal="center" vertical="center"/>
    </xf>
    <xf numFmtId="0" fontId="0" fillId="12" borderId="5" xfId="0" applyFill="1" applyBorder="1" applyAlignment="1">
      <alignment horizontal="distributed" vertical="center" justifyLastLine="1"/>
    </xf>
    <xf numFmtId="0" fontId="1" fillId="2" borderId="6" xfId="0" applyFont="1" applyFill="1" applyBorder="1" applyAlignment="1">
      <alignment horizontal="center" vertical="center"/>
    </xf>
    <xf numFmtId="0" fontId="0" fillId="12" borderId="45" xfId="0" applyFill="1" applyBorder="1" applyAlignment="1">
      <alignment horizontal="distributed" vertical="center" wrapText="1" justifyLastLine="1"/>
    </xf>
    <xf numFmtId="0" fontId="0" fillId="12" borderId="50" xfId="0" applyFill="1" applyBorder="1" applyAlignment="1">
      <alignment horizontal="distributed" vertical="center" wrapText="1" justifyLastLine="1"/>
    </xf>
    <xf numFmtId="0" fontId="0" fillId="12" borderId="47" xfId="0" applyFill="1" applyBorder="1" applyAlignment="1">
      <alignment horizontal="distributed" vertical="center" wrapText="1" justifyLastLine="1"/>
    </xf>
    <xf numFmtId="0" fontId="0" fillId="12" borderId="46" xfId="0" applyFill="1" applyBorder="1" applyAlignment="1">
      <alignment horizontal="distributed" vertical="center" justifyLastLine="1"/>
    </xf>
    <xf numFmtId="49" fontId="0" fillId="0" borderId="46" xfId="0" applyNumberFormat="1" applyBorder="1" applyAlignment="1">
      <alignment horizontal="center" vertical="center"/>
    </xf>
    <xf numFmtId="49" fontId="0" fillId="0" borderId="60" xfId="0" applyNumberFormat="1" applyBorder="1" applyAlignment="1">
      <alignment horizontal="center" vertical="center"/>
    </xf>
    <xf numFmtId="0" fontId="1" fillId="12" borderId="20" xfId="0" applyFont="1" applyFill="1" applyBorder="1" applyAlignment="1">
      <alignment horizontal="distributed" vertical="center" justifyLastLine="1" shrinkToFit="1"/>
    </xf>
    <xf numFmtId="0" fontId="0" fillId="0" borderId="20" xfId="0" applyBorder="1" applyAlignment="1">
      <alignment horizontal="center" vertical="center"/>
    </xf>
    <xf numFmtId="0" fontId="0" fillId="0" borderId="61" xfId="0" applyBorder="1" applyAlignment="1">
      <alignment horizontal="center" vertical="center"/>
    </xf>
    <xf numFmtId="0" fontId="0" fillId="2" borderId="0" xfId="0" applyFill="1" applyAlignment="1">
      <alignment horizontal="left" vertical="center"/>
    </xf>
    <xf numFmtId="0" fontId="3" fillId="0" borderId="0" xfId="0" applyFont="1" applyAlignment="1" applyProtection="1">
      <alignment horizontal="center" textRotation="255"/>
      <protection locked="0"/>
    </xf>
    <xf numFmtId="49" fontId="0" fillId="0" borderId="2" xfId="0" applyNumberFormat="1" applyBorder="1" applyAlignment="1" applyProtection="1">
      <alignment horizontal="center"/>
      <protection locked="0"/>
    </xf>
    <xf numFmtId="0" fontId="0" fillId="12" borderId="5" xfId="0" applyFill="1" applyBorder="1" applyAlignment="1" applyProtection="1">
      <alignment horizontal="distributed" vertical="center" justifyLastLine="1" shrinkToFit="1"/>
      <protection locked="0"/>
    </xf>
    <xf numFmtId="0" fontId="1" fillId="12" borderId="46" xfId="0" applyFont="1" applyFill="1" applyBorder="1" applyAlignment="1" applyProtection="1">
      <alignment horizontal="distributed" vertical="center" justifyLastLine="1" shrinkToFit="1"/>
      <protection locked="0"/>
    </xf>
    <xf numFmtId="0" fontId="0" fillId="0" borderId="60" xfId="0" applyBorder="1" applyAlignment="1">
      <alignment horizontal="center" vertical="center" shrinkToFit="1"/>
    </xf>
    <xf numFmtId="0" fontId="0" fillId="2" borderId="20" xfId="0" applyFill="1" applyBorder="1" applyAlignment="1">
      <alignment horizontal="center" vertical="center"/>
    </xf>
    <xf numFmtId="0" fontId="1" fillId="2" borderId="20" xfId="0" applyFont="1" applyFill="1" applyBorder="1" applyAlignment="1">
      <alignment horizontal="center" vertical="center"/>
    </xf>
    <xf numFmtId="0" fontId="1" fillId="2" borderId="61" xfId="0" applyFont="1" applyFill="1" applyBorder="1" applyAlignment="1">
      <alignment horizontal="center" vertical="center"/>
    </xf>
    <xf numFmtId="0" fontId="0" fillId="12" borderId="9" xfId="0" applyFill="1" applyBorder="1" applyAlignment="1">
      <alignment horizontal="distributed" vertical="center" justifyLastLine="1"/>
    </xf>
    <xf numFmtId="0" fontId="0" fillId="12" borderId="17" xfId="0" applyFill="1" applyBorder="1" applyAlignment="1">
      <alignment horizontal="distributed" vertical="center" justifyLastLine="1"/>
    </xf>
    <xf numFmtId="0" fontId="0" fillId="12" borderId="15" xfId="0" applyFill="1" applyBorder="1" applyAlignment="1">
      <alignment horizontal="distributed" vertical="center" justifyLastLine="1"/>
    </xf>
    <xf numFmtId="0" fontId="0" fillId="12" borderId="16" xfId="0" applyFill="1" applyBorder="1" applyAlignment="1">
      <alignment horizontal="distributed" vertical="center" justifyLastLine="1"/>
    </xf>
    <xf numFmtId="0" fontId="9" fillId="12" borderId="16" xfId="0" applyFont="1" applyFill="1" applyBorder="1" applyAlignment="1">
      <alignment horizontal="distributed" vertical="center" wrapText="1" justifyLastLine="1" shrinkToFit="1"/>
    </xf>
    <xf numFmtId="0" fontId="9" fillId="12" borderId="48" xfId="0" applyFont="1" applyFill="1" applyBorder="1" applyAlignment="1">
      <alignment horizontal="distributed" vertical="center" justifyLastLine="1" shrinkToFit="1"/>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 fillId="12" borderId="10" xfId="0" applyFont="1" applyFill="1" applyBorder="1" applyAlignment="1">
      <alignment horizontal="distributed" vertical="center" justifyLastLine="1"/>
    </xf>
    <xf numFmtId="0" fontId="1" fillId="12" borderId="2" xfId="0" applyFont="1" applyFill="1" applyBorder="1" applyAlignment="1">
      <alignment horizontal="distributed" vertical="center" justifyLastLine="1"/>
    </xf>
    <xf numFmtId="0" fontId="1" fillId="12" borderId="9" xfId="0" applyFont="1" applyFill="1" applyBorder="1" applyAlignment="1">
      <alignment horizontal="distributed" vertical="center" justifyLastLine="1"/>
    </xf>
    <xf numFmtId="181" fontId="0" fillId="0" borderId="1" xfId="0" applyNumberFormat="1" applyBorder="1" applyAlignment="1">
      <alignment horizontal="center"/>
    </xf>
    <xf numFmtId="0" fontId="0" fillId="0" borderId="19" xfId="0" applyBorder="1" applyAlignment="1">
      <alignment horizontal="left" vertical="center"/>
    </xf>
    <xf numFmtId="0" fontId="0" fillId="0" borderId="26" xfId="0" applyBorder="1" applyAlignment="1">
      <alignment horizontal="left"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2" borderId="35" xfId="0" applyFill="1" applyBorder="1" applyAlignment="1">
      <alignment horizontal="left" vertical="center"/>
    </xf>
    <xf numFmtId="0" fontId="0" fillId="0" borderId="0" xfId="0" applyAlignment="1" applyProtection="1">
      <alignment horizontal="left" vertical="top" wrapText="1"/>
      <protection locked="0"/>
    </xf>
    <xf numFmtId="0" fontId="16" fillId="0" borderId="1" xfId="0" applyFont="1" applyBorder="1" applyAlignment="1" applyProtection="1">
      <alignment horizontal="center"/>
      <protection locked="0"/>
    </xf>
    <xf numFmtId="0" fontId="0" fillId="5" borderId="40" xfId="0" applyFill="1" applyBorder="1" applyAlignment="1">
      <alignment horizontal="left" vertical="center" wrapText="1"/>
    </xf>
    <xf numFmtId="0" fontId="0" fillId="5" borderId="44" xfId="0" applyFill="1" applyBorder="1" applyAlignment="1">
      <alignment horizontal="left" vertical="center" wrapText="1"/>
    </xf>
    <xf numFmtId="0" fontId="0" fillId="0" borderId="0" xfId="0" applyAlignment="1" applyProtection="1">
      <alignment horizontal="center" vertical="center"/>
      <protection locked="0"/>
    </xf>
    <xf numFmtId="0" fontId="7" fillId="12" borderId="40" xfId="0" applyFont="1" applyFill="1" applyBorder="1" applyAlignment="1">
      <alignment horizontal="center" vertical="center" wrapText="1"/>
    </xf>
    <xf numFmtId="0" fontId="7" fillId="12" borderId="44"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0" xfId="0" applyFont="1" applyFill="1" applyBorder="1" applyAlignment="1">
      <alignment horizontal="center" vertical="center"/>
    </xf>
    <xf numFmtId="0" fontId="23" fillId="8" borderId="20"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0" fillId="5" borderId="53" xfId="0" applyFill="1" applyBorder="1" applyAlignment="1">
      <alignment horizontal="left" vertical="center" wrapText="1"/>
    </xf>
    <xf numFmtId="0" fontId="0" fillId="5" borderId="40"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cellXfs>
  <cellStyles count="8">
    <cellStyle name="パーセント 2" xfId="1" xr:uid="{2F6FDAFA-7FBC-4927-81BD-9B85FC537215}"/>
    <cellStyle name="パーセント 3" xfId="4" xr:uid="{8FCD71D4-3587-4B27-88D0-0305377B3B98}"/>
    <cellStyle name="桁区切り" xfId="7" builtinId="6"/>
    <cellStyle name="桁区切り 2" xfId="5" xr:uid="{8C04C1AF-EC0D-472A-83EC-9F20852082CF}"/>
    <cellStyle name="桁区切り 2 2" xfId="6" xr:uid="{3B7B8436-0A69-48D5-B288-CFF4711D3BB6}"/>
    <cellStyle name="通貨 2" xfId="2" xr:uid="{A005E99C-224F-4853-9A47-B9524B716889}"/>
    <cellStyle name="標準" xfId="0" builtinId="0"/>
    <cellStyle name="標準 2" xfId="3" xr:uid="{F46605D0-7FD8-4527-896E-A9A055E78037}"/>
  </cellStyles>
  <dxfs count="4">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CC"/>
      <color rgb="FFCCFFFF"/>
      <color rgb="FFFFCCCC"/>
      <color rgb="FF66FFFF"/>
      <color rgb="FFCCE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9594-126C-4FFA-B2BE-7425D82FFFFF}">
  <sheetPr codeName="Sheet1">
    <pageSetUpPr fitToPage="1"/>
  </sheetPr>
  <dimension ref="A1:AS106"/>
  <sheetViews>
    <sheetView showGridLines="0" tabSelected="1" view="pageBreakPreview" zoomScale="90" zoomScaleNormal="90" zoomScaleSheetLayoutView="90" workbookViewId="0"/>
  </sheetViews>
  <sheetFormatPr defaultRowHeight="13.5" x14ac:dyDescent="0.15"/>
  <cols>
    <col min="1" max="1" width="3.125" customWidth="1"/>
    <col min="2" max="7" width="3.625" customWidth="1"/>
    <col min="8" max="31" width="3.125" customWidth="1"/>
    <col min="32" max="32" width="5.75" customWidth="1"/>
    <col min="33" max="33" width="4.5" customWidth="1"/>
    <col min="34" max="34" width="21.5" customWidth="1"/>
  </cols>
  <sheetData>
    <row r="1" spans="1:45" ht="18" customHeight="1" x14ac:dyDescent="0.15">
      <c r="A1" s="4" t="s">
        <v>306</v>
      </c>
      <c r="O1" s="2"/>
      <c r="AG1" s="47"/>
      <c r="AH1" s="47"/>
      <c r="AI1" s="47"/>
      <c r="AJ1" s="47"/>
      <c r="AK1" s="47"/>
      <c r="AL1" s="47"/>
      <c r="AM1" s="47"/>
      <c r="AN1" s="47"/>
      <c r="AO1" s="47"/>
      <c r="AP1" s="47"/>
      <c r="AQ1" s="47"/>
      <c r="AR1" s="47"/>
      <c r="AS1" s="47"/>
    </row>
    <row r="2" spans="1:45" ht="17.25" x14ac:dyDescent="0.2">
      <c r="A2" s="294" t="s">
        <v>233</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G2" s="63" t="s">
        <v>110</v>
      </c>
      <c r="AH2" s="47"/>
      <c r="AI2" s="47"/>
      <c r="AJ2" s="47"/>
      <c r="AK2" s="47"/>
      <c r="AL2" s="47"/>
      <c r="AM2" s="47"/>
      <c r="AN2" s="47"/>
      <c r="AO2" s="47"/>
      <c r="AP2" s="47"/>
      <c r="AQ2" s="47"/>
      <c r="AR2" s="47"/>
      <c r="AS2" s="47"/>
    </row>
    <row r="3" spans="1:45" ht="17.25" customHeight="1"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G3" s="47"/>
      <c r="AH3" s="47"/>
      <c r="AI3" s="47"/>
      <c r="AJ3" s="47"/>
      <c r="AK3" s="47"/>
      <c r="AL3" s="47"/>
      <c r="AM3" s="47"/>
      <c r="AN3" s="47"/>
      <c r="AO3" s="47"/>
      <c r="AP3" s="47"/>
      <c r="AQ3" s="47"/>
      <c r="AR3" s="47"/>
      <c r="AS3" s="47"/>
    </row>
    <row r="4" spans="1:45" s="7" customFormat="1" ht="17.25" customHeight="1" x14ac:dyDescent="0.15">
      <c r="B4" s="8"/>
      <c r="N4" s="8"/>
      <c r="O4" s="8"/>
      <c r="P4" s="8"/>
      <c r="T4" s="1"/>
      <c r="U4" s="1"/>
      <c r="V4" s="28"/>
      <c r="W4" s="28"/>
      <c r="X4" s="173"/>
      <c r="Y4" s="174"/>
      <c r="Z4" s="175" t="s">
        <v>36</v>
      </c>
      <c r="AA4" s="299"/>
      <c r="AB4" s="299"/>
      <c r="AC4" s="299"/>
      <c r="AD4" s="299"/>
      <c r="AE4" s="299"/>
      <c r="AF4"/>
      <c r="AG4" s="48" t="s">
        <v>59</v>
      </c>
      <c r="AH4" s="67" t="s">
        <v>229</v>
      </c>
      <c r="AI4" s="217" t="s">
        <v>230</v>
      </c>
      <c r="AJ4" s="217"/>
      <c r="AK4" s="217"/>
      <c r="AL4" s="217"/>
      <c r="AM4" s="217"/>
      <c r="AN4" s="217"/>
      <c r="AO4" s="217"/>
      <c r="AP4" s="217"/>
      <c r="AQ4" s="217"/>
      <c r="AR4" s="217"/>
      <c r="AS4" s="217"/>
    </row>
    <row r="5" spans="1:45" s="7" customFormat="1" ht="17.25" customHeight="1" x14ac:dyDescent="0.15">
      <c r="A5" s="9" t="s">
        <v>0</v>
      </c>
      <c r="F5" s="8"/>
      <c r="G5" s="8"/>
      <c r="H5" s="8"/>
      <c r="I5" s="8"/>
      <c r="J5" s="8"/>
      <c r="K5" s="8"/>
      <c r="L5" s="8"/>
      <c r="M5" s="8"/>
      <c r="N5" s="8"/>
      <c r="O5" s="8"/>
      <c r="P5" s="8"/>
      <c r="Q5" s="8"/>
      <c r="S5" s="11"/>
      <c r="T5" s="11"/>
      <c r="U5"/>
      <c r="V5"/>
      <c r="W5"/>
      <c r="X5"/>
      <c r="Y5"/>
      <c r="Z5"/>
      <c r="AA5"/>
      <c r="AB5"/>
      <c r="AC5"/>
      <c r="AD5"/>
      <c r="AE5"/>
      <c r="AF5"/>
      <c r="AG5" s="49"/>
      <c r="AH5" s="50"/>
      <c r="AI5" s="51"/>
      <c r="AJ5" s="51"/>
      <c r="AK5" s="51"/>
      <c r="AL5" s="51"/>
      <c r="AM5" s="51"/>
      <c r="AN5" s="51"/>
      <c r="AO5" s="51"/>
      <c r="AP5" s="51"/>
      <c r="AQ5" s="51"/>
      <c r="AR5" s="51"/>
      <c r="AS5" s="51"/>
    </row>
    <row r="6" spans="1:45" ht="17.25" customHeight="1" x14ac:dyDescent="0.15">
      <c r="B6" s="1" t="s">
        <v>1</v>
      </c>
      <c r="C6" s="11"/>
      <c r="D6" s="11"/>
      <c r="E6" s="11"/>
      <c r="F6" s="11"/>
      <c r="G6" s="11"/>
      <c r="H6" s="11"/>
      <c r="I6" s="11"/>
      <c r="J6" s="11"/>
      <c r="K6" s="11"/>
      <c r="L6" s="11"/>
      <c r="M6" s="11"/>
      <c r="N6" s="11"/>
      <c r="O6" s="11"/>
      <c r="P6" s="11"/>
      <c r="Q6" s="11"/>
      <c r="R6" s="11"/>
      <c r="S6" s="11"/>
      <c r="U6" s="296"/>
      <c r="V6" s="297"/>
      <c r="W6" s="297"/>
      <c r="X6" s="297"/>
      <c r="Y6" s="10"/>
      <c r="Z6" s="298"/>
      <c r="AA6" s="298"/>
      <c r="AB6" s="10"/>
      <c r="AC6" s="298"/>
      <c r="AD6" s="298"/>
      <c r="AE6" s="10"/>
      <c r="AG6" s="48" t="s">
        <v>131</v>
      </c>
      <c r="AH6" s="66" t="s">
        <v>111</v>
      </c>
      <c r="AI6" s="217" t="s">
        <v>112</v>
      </c>
      <c r="AJ6" s="217"/>
      <c r="AK6" s="217"/>
      <c r="AL6" s="217"/>
      <c r="AM6" s="217"/>
      <c r="AN6" s="217"/>
      <c r="AO6" s="217"/>
      <c r="AP6" s="217"/>
      <c r="AQ6" s="217"/>
      <c r="AR6" s="217"/>
      <c r="AS6" s="217"/>
    </row>
    <row r="7" spans="1:45" s="7" customFormat="1" ht="17.25" customHeight="1" x14ac:dyDescent="0.15">
      <c r="A7" s="315" t="s">
        <v>2</v>
      </c>
      <c r="B7" s="315"/>
      <c r="C7" s="315"/>
      <c r="D7" s="315"/>
      <c r="E7" s="315"/>
      <c r="F7" s="291"/>
      <c r="G7" s="291"/>
      <c r="H7" s="291"/>
      <c r="I7" s="291"/>
      <c r="J7" s="291"/>
      <c r="K7" s="291"/>
      <c r="L7" s="291"/>
      <c r="M7" s="291"/>
      <c r="N7" s="291"/>
      <c r="O7" s="11"/>
      <c r="P7" s="11"/>
      <c r="Q7" s="8"/>
      <c r="AG7" s="49"/>
      <c r="AH7" s="50"/>
      <c r="AI7" s="51"/>
      <c r="AJ7" s="51"/>
      <c r="AK7" s="51"/>
      <c r="AL7" s="51"/>
      <c r="AM7" s="51"/>
      <c r="AN7" s="51"/>
      <c r="AO7" s="51"/>
      <c r="AP7" s="51"/>
      <c r="AQ7" s="51"/>
      <c r="AR7" s="51"/>
      <c r="AS7" s="51"/>
    </row>
    <row r="8" spans="1:45" s="7" customFormat="1" ht="17.25" customHeight="1" x14ac:dyDescent="0.15">
      <c r="A8" s="290" t="s">
        <v>4</v>
      </c>
      <c r="B8" s="290"/>
      <c r="C8" s="290"/>
      <c r="D8" s="290"/>
      <c r="E8" s="290"/>
      <c r="F8" s="292"/>
      <c r="G8" s="292"/>
      <c r="H8" s="292"/>
      <c r="I8" s="292"/>
      <c r="J8" s="292"/>
      <c r="K8" s="292"/>
      <c r="L8" s="292"/>
      <c r="M8" s="292"/>
      <c r="N8" s="292"/>
      <c r="O8" s="11"/>
      <c r="P8" s="11"/>
      <c r="Q8" s="8"/>
      <c r="AG8" s="204" t="str">
        <f>CHAR(CODE(AG6)+1)</f>
        <v>③</v>
      </c>
      <c r="AH8" s="209" t="s">
        <v>234</v>
      </c>
      <c r="AI8" s="205" t="s">
        <v>275</v>
      </c>
      <c r="AJ8" s="206"/>
      <c r="AK8" s="206"/>
      <c r="AL8" s="206"/>
      <c r="AM8" s="206"/>
      <c r="AN8" s="206"/>
      <c r="AO8" s="206"/>
      <c r="AP8" s="206"/>
      <c r="AQ8" s="206"/>
      <c r="AR8" s="206"/>
      <c r="AS8" s="206"/>
    </row>
    <row r="9" spans="1:45" s="7" customFormat="1" ht="17.25" customHeight="1" x14ac:dyDescent="0.15">
      <c r="A9" s="290" t="s">
        <v>5</v>
      </c>
      <c r="B9" s="290"/>
      <c r="C9" s="290"/>
      <c r="D9" s="290"/>
      <c r="E9" s="290"/>
      <c r="F9" s="293"/>
      <c r="G9" s="293"/>
      <c r="H9" s="293"/>
      <c r="I9" s="293"/>
      <c r="J9" s="293"/>
      <c r="K9" s="293"/>
      <c r="L9" s="293"/>
      <c r="M9" s="293"/>
      <c r="N9" s="293"/>
      <c r="O9" s="11"/>
      <c r="P9" s="11"/>
      <c r="Q9" s="8"/>
      <c r="AG9" s="204"/>
      <c r="AH9" s="316"/>
      <c r="AI9" s="205"/>
      <c r="AJ9" s="206"/>
      <c r="AK9" s="206"/>
      <c r="AL9" s="206"/>
      <c r="AM9" s="206"/>
      <c r="AN9" s="206"/>
      <c r="AO9" s="206"/>
      <c r="AP9" s="206"/>
      <c r="AQ9" s="206"/>
      <c r="AR9" s="206"/>
      <c r="AS9" s="206"/>
    </row>
    <row r="10" spans="1:45" s="7" customFormat="1" ht="17.25" customHeight="1" x14ac:dyDescent="0.15">
      <c r="A10" s="11"/>
      <c r="B10" s="11"/>
      <c r="C10" s="11"/>
      <c r="D10" s="11"/>
      <c r="E10" s="11"/>
      <c r="F10" s="11"/>
      <c r="G10" s="11"/>
      <c r="H10" s="11"/>
      <c r="I10" s="11"/>
      <c r="J10" s="11"/>
      <c r="K10" s="11"/>
      <c r="L10" s="11"/>
      <c r="M10" s="11"/>
      <c r="N10" s="11"/>
      <c r="O10" s="11"/>
      <c r="P10" s="11"/>
      <c r="Q10" s="8"/>
      <c r="AG10" s="204"/>
      <c r="AH10" s="316"/>
      <c r="AI10" s="205"/>
      <c r="AJ10" s="206"/>
      <c r="AK10" s="206"/>
      <c r="AL10" s="206"/>
      <c r="AM10" s="206"/>
      <c r="AN10" s="206"/>
      <c r="AO10" s="206"/>
      <c r="AP10" s="206"/>
      <c r="AQ10" s="206"/>
      <c r="AR10" s="206"/>
      <c r="AS10" s="206"/>
    </row>
    <row r="11" spans="1:45" s="11" customFormat="1" ht="17.25" customHeight="1" thickBot="1" x14ac:dyDescent="0.2">
      <c r="AG11" s="204"/>
      <c r="AH11" s="210"/>
      <c r="AI11" s="205"/>
      <c r="AJ11" s="206"/>
      <c r="AK11" s="206"/>
      <c r="AL11" s="206"/>
      <c r="AM11" s="206"/>
      <c r="AN11" s="206"/>
      <c r="AO11" s="206"/>
      <c r="AP11" s="206"/>
      <c r="AQ11" s="206"/>
      <c r="AR11" s="206"/>
      <c r="AS11" s="206"/>
    </row>
    <row r="12" spans="1:45" s="12" customFormat="1" ht="22.5" customHeight="1" x14ac:dyDescent="0.15">
      <c r="A12" s="153">
        <v>1</v>
      </c>
      <c r="B12" s="317" t="s">
        <v>6</v>
      </c>
      <c r="C12" s="318"/>
      <c r="D12" s="318"/>
      <c r="E12" s="318"/>
      <c r="F12" s="318"/>
      <c r="G12" s="318"/>
      <c r="H12" s="319"/>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1"/>
      <c r="AG12" s="48"/>
      <c r="AH12" s="53"/>
      <c r="AI12" s="54"/>
      <c r="AJ12" s="54"/>
      <c r="AK12" s="54"/>
      <c r="AL12" s="54"/>
      <c r="AM12" s="54"/>
      <c r="AN12" s="54"/>
      <c r="AO12" s="54"/>
      <c r="AP12" s="54"/>
      <c r="AQ12" s="54"/>
      <c r="AR12" s="54"/>
      <c r="AS12" s="54"/>
    </row>
    <row r="13" spans="1:45" s="12" customFormat="1" ht="22.5" customHeight="1" x14ac:dyDescent="0.15">
      <c r="A13" s="154">
        <v>2</v>
      </c>
      <c r="B13" s="256" t="s">
        <v>102</v>
      </c>
      <c r="C13" s="257"/>
      <c r="D13" s="257"/>
      <c r="E13" s="257"/>
      <c r="F13" s="257"/>
      <c r="G13" s="257"/>
      <c r="H13" s="287"/>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9"/>
      <c r="AG13" s="49" t="str">
        <f>CHAR(CODE(AG8)+1)</f>
        <v>④</v>
      </c>
      <c r="AH13" s="67" t="s">
        <v>261</v>
      </c>
      <c r="AI13" s="206" t="s">
        <v>113</v>
      </c>
      <c r="AJ13" s="206"/>
      <c r="AK13" s="206"/>
      <c r="AL13" s="206"/>
      <c r="AM13" s="206"/>
      <c r="AN13" s="206"/>
      <c r="AO13" s="206"/>
      <c r="AP13" s="206"/>
      <c r="AQ13" s="206"/>
      <c r="AR13" s="206"/>
      <c r="AS13" s="206"/>
    </row>
    <row r="14" spans="1:45" s="12" customFormat="1" ht="22.5" customHeight="1" x14ac:dyDescent="0.15">
      <c r="A14" s="154">
        <v>3</v>
      </c>
      <c r="B14" s="256" t="s">
        <v>7</v>
      </c>
      <c r="C14" s="257"/>
      <c r="D14" s="257"/>
      <c r="E14" s="257"/>
      <c r="F14" s="257"/>
      <c r="G14" s="257"/>
      <c r="H14" s="287"/>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9"/>
      <c r="AG14" s="48"/>
      <c r="AH14" s="53"/>
      <c r="AI14" s="54"/>
      <c r="AJ14" s="54"/>
      <c r="AK14" s="54"/>
      <c r="AL14" s="54"/>
      <c r="AM14" s="54"/>
      <c r="AN14" s="54"/>
      <c r="AO14" s="54"/>
      <c r="AP14" s="54"/>
      <c r="AQ14" s="54"/>
      <c r="AR14" s="54"/>
      <c r="AS14" s="54"/>
    </row>
    <row r="15" spans="1:45" s="12" customFormat="1" ht="22.5" customHeight="1" x14ac:dyDescent="0.15">
      <c r="A15" s="154">
        <v>4</v>
      </c>
      <c r="B15" s="256" t="s">
        <v>104</v>
      </c>
      <c r="C15" s="257"/>
      <c r="D15" s="257"/>
      <c r="E15" s="257"/>
      <c r="F15" s="257"/>
      <c r="G15" s="257"/>
      <c r="H15" s="258" t="s">
        <v>105</v>
      </c>
      <c r="I15" s="259"/>
      <c r="J15" s="259"/>
      <c r="K15" s="259"/>
      <c r="L15" s="259"/>
      <c r="M15" s="259"/>
      <c r="N15" s="259"/>
      <c r="O15" s="259"/>
      <c r="P15" s="259"/>
      <c r="Q15" s="259"/>
      <c r="R15" s="259"/>
      <c r="S15" s="259"/>
      <c r="T15" s="259"/>
      <c r="U15" s="259"/>
      <c r="V15" s="259"/>
      <c r="W15" s="259"/>
      <c r="X15" s="259"/>
      <c r="Y15" s="259"/>
      <c r="Z15" s="259"/>
      <c r="AA15" s="259"/>
      <c r="AB15" s="259"/>
      <c r="AC15" s="259"/>
      <c r="AD15" s="259"/>
      <c r="AE15" s="260"/>
      <c r="AG15" s="204" t="s">
        <v>134</v>
      </c>
      <c r="AH15" s="209" t="s">
        <v>262</v>
      </c>
      <c r="AI15" s="206" t="s">
        <v>114</v>
      </c>
      <c r="AJ15" s="206"/>
      <c r="AK15" s="206"/>
      <c r="AL15" s="206"/>
      <c r="AM15" s="206"/>
      <c r="AN15" s="206"/>
      <c r="AO15" s="206"/>
      <c r="AP15" s="206"/>
      <c r="AQ15" s="206"/>
      <c r="AR15" s="206"/>
      <c r="AS15" s="206"/>
    </row>
    <row r="16" spans="1:45" s="12" customFormat="1" ht="22.5" customHeight="1" thickBot="1" x14ac:dyDescent="0.2">
      <c r="A16" s="155">
        <v>5</v>
      </c>
      <c r="B16" s="251" t="s">
        <v>8</v>
      </c>
      <c r="C16" s="252"/>
      <c r="D16" s="252"/>
      <c r="E16" s="252"/>
      <c r="F16" s="252"/>
      <c r="G16" s="252"/>
      <c r="H16" s="253"/>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5"/>
      <c r="AG16" s="204"/>
      <c r="AH16" s="210"/>
      <c r="AI16" s="206"/>
      <c r="AJ16" s="206"/>
      <c r="AK16" s="206"/>
      <c r="AL16" s="206"/>
      <c r="AM16" s="206"/>
      <c r="AN16" s="206"/>
      <c r="AO16" s="206"/>
      <c r="AP16" s="206"/>
      <c r="AQ16" s="206"/>
      <c r="AR16" s="206"/>
      <c r="AS16" s="206"/>
    </row>
    <row r="17" spans="1:45" ht="22.5" customHeight="1" thickBot="1" x14ac:dyDescent="0.2">
      <c r="AG17" s="48"/>
      <c r="AH17" s="53"/>
      <c r="AI17" s="54"/>
      <c r="AJ17" s="54"/>
      <c r="AK17" s="54"/>
      <c r="AL17" s="54"/>
      <c r="AM17" s="54"/>
      <c r="AN17" s="54"/>
      <c r="AO17" s="54"/>
      <c r="AP17" s="54"/>
      <c r="AQ17" s="54"/>
      <c r="AR17" s="54"/>
      <c r="AS17" s="54"/>
    </row>
    <row r="18" spans="1:45" ht="22.5" customHeight="1" thickBot="1" x14ac:dyDescent="0.2">
      <c r="A18" s="303" t="s">
        <v>171</v>
      </c>
      <c r="B18" s="304"/>
      <c r="C18" s="305"/>
      <c r="D18" s="300"/>
      <c r="E18" s="301"/>
      <c r="F18" s="301"/>
      <c r="G18" s="302"/>
      <c r="AG18" s="49" t="str">
        <f>CHAR(CODE(AG15)+1)</f>
        <v>⑥</v>
      </c>
      <c r="AH18" s="67" t="s">
        <v>263</v>
      </c>
      <c r="AI18" s="205" t="s">
        <v>116</v>
      </c>
      <c r="AJ18" s="206"/>
      <c r="AK18" s="206"/>
      <c r="AL18" s="206"/>
      <c r="AM18" s="206"/>
      <c r="AN18" s="206"/>
      <c r="AO18" s="206"/>
      <c r="AP18" s="206"/>
      <c r="AQ18" s="206"/>
      <c r="AR18" s="206"/>
      <c r="AS18" s="206"/>
    </row>
    <row r="19" spans="1:45" ht="23.25" customHeight="1" x14ac:dyDescent="0.15">
      <c r="A19" s="309" t="s">
        <v>9</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1"/>
      <c r="AG19" s="49"/>
      <c r="AH19" s="105"/>
      <c r="AI19" s="52"/>
      <c r="AJ19" s="52"/>
      <c r="AK19" s="52"/>
      <c r="AL19" s="52"/>
      <c r="AM19" s="52"/>
      <c r="AN19" s="52"/>
      <c r="AO19" s="52"/>
      <c r="AP19" s="52"/>
      <c r="AQ19" s="52"/>
      <c r="AR19" s="52"/>
      <c r="AS19" s="52"/>
    </row>
    <row r="20" spans="1:45" s="11" customFormat="1" ht="21.75" customHeight="1" x14ac:dyDescent="0.15">
      <c r="A20" s="312" t="s">
        <v>184</v>
      </c>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4"/>
      <c r="AG20" s="49" t="str">
        <f>CHAR(CODE(AG18)+1)</f>
        <v>⑦</v>
      </c>
      <c r="AH20" s="67" t="s">
        <v>264</v>
      </c>
      <c r="AI20" s="205" t="s">
        <v>115</v>
      </c>
      <c r="AJ20" s="206"/>
      <c r="AK20" s="206"/>
      <c r="AL20" s="206"/>
      <c r="AM20" s="206"/>
      <c r="AN20" s="206"/>
      <c r="AO20" s="206"/>
      <c r="AP20" s="206"/>
      <c r="AQ20" s="206"/>
      <c r="AR20" s="206"/>
      <c r="AS20" s="206"/>
    </row>
    <row r="21" spans="1:45" s="11" customFormat="1" ht="21.75" customHeight="1" x14ac:dyDescent="0.15">
      <c r="A21" s="268"/>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70"/>
      <c r="AG21" s="49"/>
      <c r="AH21" s="61"/>
      <c r="AI21" s="52"/>
      <c r="AJ21" s="52"/>
      <c r="AK21" s="52"/>
      <c r="AL21" s="52"/>
      <c r="AM21" s="52"/>
      <c r="AN21" s="52"/>
      <c r="AO21" s="52"/>
      <c r="AP21" s="52"/>
      <c r="AQ21" s="52"/>
      <c r="AR21" s="52"/>
      <c r="AS21" s="52"/>
    </row>
    <row r="22" spans="1:45" s="11" customFormat="1" ht="21.75" customHeight="1" x14ac:dyDescent="0.15">
      <c r="A22" s="271" t="s">
        <v>10</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3"/>
      <c r="AG22" s="63" t="s">
        <v>117</v>
      </c>
      <c r="AH22" s="50"/>
      <c r="AI22" s="51"/>
      <c r="AJ22" s="51"/>
      <c r="AK22" s="51"/>
      <c r="AL22" s="51"/>
      <c r="AM22" s="51"/>
      <c r="AN22" s="51"/>
      <c r="AO22" s="51"/>
      <c r="AP22" s="51"/>
      <c r="AQ22" s="51"/>
      <c r="AR22" s="51"/>
      <c r="AS22" s="51"/>
    </row>
    <row r="23" spans="1:45" s="11" customFormat="1" ht="21.75" customHeight="1" x14ac:dyDescent="0.15">
      <c r="A23" s="268"/>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70"/>
      <c r="AG23" s="49" t="s">
        <v>160</v>
      </c>
      <c r="AH23" s="67" t="s">
        <v>172</v>
      </c>
      <c r="AI23" s="205" t="s">
        <v>235</v>
      </c>
      <c r="AJ23" s="206"/>
      <c r="AK23" s="206"/>
      <c r="AL23" s="206"/>
      <c r="AM23" s="206"/>
      <c r="AN23" s="206"/>
      <c r="AO23" s="206"/>
      <c r="AP23" s="206"/>
      <c r="AQ23" s="206"/>
      <c r="AR23" s="206"/>
      <c r="AS23" s="206"/>
    </row>
    <row r="24" spans="1:45" s="11" customFormat="1" ht="21.75" customHeight="1" x14ac:dyDescent="0.15">
      <c r="A24" s="271" t="s">
        <v>11</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3"/>
      <c r="AG24" s="49"/>
      <c r="AH24" s="61"/>
      <c r="AI24" s="52"/>
      <c r="AJ24" s="52"/>
      <c r="AK24" s="52"/>
      <c r="AL24" s="52"/>
      <c r="AM24" s="52"/>
      <c r="AN24" s="52"/>
      <c r="AO24" s="52"/>
      <c r="AP24" s="52"/>
      <c r="AQ24" s="52"/>
      <c r="AR24" s="52"/>
      <c r="AS24" s="52"/>
    </row>
    <row r="25" spans="1:45" s="11" customFormat="1" ht="21.75" customHeight="1" x14ac:dyDescent="0.15">
      <c r="A25" s="268"/>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70"/>
      <c r="AG25" s="204" t="s">
        <v>136</v>
      </c>
      <c r="AH25" s="211" t="s">
        <v>177</v>
      </c>
      <c r="AI25" s="214" t="s">
        <v>118</v>
      </c>
      <c r="AJ25" s="214"/>
      <c r="AK25" s="214"/>
      <c r="AL25" s="214"/>
      <c r="AM25" s="214"/>
      <c r="AN25" s="214"/>
      <c r="AO25" s="214"/>
      <c r="AP25" s="214"/>
      <c r="AQ25" s="214"/>
      <c r="AR25" s="214"/>
      <c r="AS25" s="214"/>
    </row>
    <row r="26" spans="1:45" s="12" customFormat="1" ht="22.5" customHeight="1" x14ac:dyDescent="0.15">
      <c r="A26" s="277" t="s">
        <v>12</v>
      </c>
      <c r="B26" s="278"/>
      <c r="C26" s="278"/>
      <c r="D26" s="278"/>
      <c r="E26" s="278"/>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7"/>
      <c r="AG26" s="204"/>
      <c r="AH26" s="212"/>
      <c r="AI26" s="214"/>
      <c r="AJ26" s="214"/>
      <c r="AK26" s="214"/>
      <c r="AL26" s="214"/>
      <c r="AM26" s="214"/>
      <c r="AN26" s="214"/>
      <c r="AO26" s="214"/>
      <c r="AP26" s="214"/>
      <c r="AQ26" s="214"/>
      <c r="AR26" s="214"/>
      <c r="AS26" s="214"/>
    </row>
    <row r="27" spans="1:45" s="11" customFormat="1" ht="21.75" customHeight="1" x14ac:dyDescent="0.15">
      <c r="A27" s="279" t="s">
        <v>251</v>
      </c>
      <c r="B27" s="280"/>
      <c r="C27" s="280"/>
      <c r="D27" s="281"/>
      <c r="E27" s="282"/>
      <c r="F27" s="283" t="s">
        <v>252</v>
      </c>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4"/>
      <c r="AG27" s="204"/>
      <c r="AH27" s="213"/>
      <c r="AI27" s="214"/>
      <c r="AJ27" s="214"/>
      <c r="AK27" s="214"/>
      <c r="AL27" s="214"/>
      <c r="AM27" s="214"/>
      <c r="AN27" s="214"/>
      <c r="AO27" s="214"/>
      <c r="AP27" s="214"/>
      <c r="AQ27" s="214"/>
      <c r="AR27" s="214"/>
      <c r="AS27" s="214"/>
    </row>
    <row r="28" spans="1:45" s="12" customFormat="1" ht="22.5" customHeight="1" x14ac:dyDescent="0.15">
      <c r="A28" s="264" t="s">
        <v>181</v>
      </c>
      <c r="B28" s="265"/>
      <c r="C28" s="265"/>
      <c r="D28" s="265"/>
      <c r="E28" s="265"/>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7"/>
      <c r="AG28" s="55"/>
      <c r="AH28" s="50"/>
      <c r="AI28" s="51"/>
      <c r="AJ28" s="51"/>
      <c r="AK28" s="51"/>
      <c r="AL28" s="51"/>
      <c r="AM28" s="51"/>
      <c r="AN28" s="51"/>
      <c r="AO28" s="51"/>
      <c r="AP28" s="51"/>
      <c r="AQ28" s="51"/>
      <c r="AR28" s="51"/>
      <c r="AS28" s="51"/>
    </row>
    <row r="29" spans="1:45" s="12" customFormat="1" ht="22.5" customHeight="1" x14ac:dyDescent="0.15">
      <c r="A29" s="279" t="s">
        <v>251</v>
      </c>
      <c r="B29" s="280"/>
      <c r="C29" s="280"/>
      <c r="D29" s="281"/>
      <c r="E29" s="282"/>
      <c r="F29" s="285" t="s">
        <v>252</v>
      </c>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6"/>
      <c r="AG29" s="204" t="str">
        <f>CHAR(CODE(AG25)+1)</f>
        <v>⑩</v>
      </c>
      <c r="AH29" s="209" t="s">
        <v>119</v>
      </c>
      <c r="AI29" s="205" t="s">
        <v>276</v>
      </c>
      <c r="AJ29" s="206"/>
      <c r="AK29" s="206"/>
      <c r="AL29" s="206"/>
      <c r="AM29" s="206"/>
      <c r="AN29" s="206"/>
      <c r="AO29" s="206"/>
      <c r="AP29" s="206"/>
      <c r="AQ29" s="206"/>
      <c r="AR29" s="206"/>
      <c r="AS29" s="206"/>
    </row>
    <row r="30" spans="1:45" s="11" customFormat="1" ht="21.75" customHeight="1" x14ac:dyDescent="0.15">
      <c r="A30" s="233" t="s">
        <v>13</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5"/>
      <c r="AG30" s="204"/>
      <c r="AH30" s="210"/>
      <c r="AI30" s="205"/>
      <c r="AJ30" s="206"/>
      <c r="AK30" s="206"/>
      <c r="AL30" s="206"/>
      <c r="AM30" s="206"/>
      <c r="AN30" s="206"/>
      <c r="AO30" s="206"/>
      <c r="AP30" s="206"/>
      <c r="AQ30" s="206"/>
      <c r="AR30" s="206"/>
      <c r="AS30" s="206"/>
    </row>
    <row r="31" spans="1:45" ht="21.75" customHeight="1" thickBot="1" x14ac:dyDescent="0.2">
      <c r="A31" s="274"/>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6"/>
      <c r="AG31" s="48"/>
      <c r="AH31" s="50"/>
      <c r="AI31" s="51"/>
      <c r="AJ31" s="51"/>
      <c r="AK31" s="51"/>
      <c r="AL31" s="51"/>
      <c r="AM31" s="51"/>
      <c r="AN31" s="51"/>
      <c r="AO31" s="51"/>
      <c r="AP31" s="51"/>
      <c r="AQ31" s="51"/>
      <c r="AR31" s="51"/>
      <c r="AS31" s="51"/>
    </row>
    <row r="32" spans="1:45" ht="21.75" customHeight="1" thickBo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G32" s="204" t="str">
        <f>CHAR(CODE(AG29)+1)</f>
        <v>⑪</v>
      </c>
      <c r="AH32" s="215" t="s">
        <v>183</v>
      </c>
      <c r="AI32" s="206" t="s">
        <v>277</v>
      </c>
      <c r="AJ32" s="206"/>
      <c r="AK32" s="206"/>
      <c r="AL32" s="206"/>
      <c r="AM32" s="206"/>
      <c r="AN32" s="206"/>
      <c r="AO32" s="206"/>
      <c r="AP32" s="206"/>
      <c r="AQ32" s="206"/>
      <c r="AR32" s="206"/>
      <c r="AS32" s="206"/>
    </row>
    <row r="33" spans="1:45" ht="21.75" customHeight="1" thickBot="1" x14ac:dyDescent="0.2">
      <c r="A33" s="306" t="s">
        <v>171</v>
      </c>
      <c r="B33" s="307"/>
      <c r="C33" s="308"/>
      <c r="D33" s="300"/>
      <c r="E33" s="301"/>
      <c r="F33" s="301"/>
      <c r="G33" s="302"/>
      <c r="H33" s="20"/>
      <c r="I33" s="20"/>
      <c r="J33" s="20"/>
      <c r="K33" s="20"/>
      <c r="L33" s="20"/>
      <c r="M33" s="20"/>
      <c r="N33" s="20"/>
      <c r="O33" s="20"/>
      <c r="P33" s="20"/>
      <c r="Q33" s="20"/>
      <c r="R33" s="20"/>
      <c r="S33" s="20"/>
      <c r="T33" s="20"/>
      <c r="U33" s="20"/>
      <c r="V33" s="20"/>
      <c r="W33" s="20"/>
      <c r="X33" s="20"/>
      <c r="Y33" s="20"/>
      <c r="Z33" s="20"/>
      <c r="AA33" s="20"/>
      <c r="AB33" s="20"/>
      <c r="AC33" s="20"/>
      <c r="AD33" s="20"/>
      <c r="AE33" s="20"/>
      <c r="AG33" s="204"/>
      <c r="AH33" s="216"/>
      <c r="AI33" s="206"/>
      <c r="AJ33" s="206"/>
      <c r="AK33" s="206"/>
      <c r="AL33" s="206"/>
      <c r="AM33" s="206"/>
      <c r="AN33" s="206"/>
      <c r="AO33" s="206"/>
      <c r="AP33" s="206"/>
      <c r="AQ33" s="206"/>
      <c r="AR33" s="206"/>
      <c r="AS33" s="206"/>
    </row>
    <row r="34" spans="1:45" ht="23.25" customHeight="1" x14ac:dyDescent="0.15">
      <c r="A34" s="261" t="s">
        <v>14</v>
      </c>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3"/>
      <c r="AG34" s="49"/>
      <c r="AH34" s="64"/>
      <c r="AI34" s="52"/>
      <c r="AJ34" s="52"/>
      <c r="AK34" s="52"/>
      <c r="AL34" s="52"/>
      <c r="AM34" s="52"/>
      <c r="AN34" s="52"/>
      <c r="AO34" s="52"/>
      <c r="AP34" s="52"/>
      <c r="AQ34" s="52"/>
      <c r="AR34" s="52"/>
      <c r="AS34" s="52"/>
    </row>
    <row r="35" spans="1:45" ht="17.25" customHeight="1" x14ac:dyDescent="0.15">
      <c r="A35" s="227" t="s">
        <v>15</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9"/>
      <c r="AG35" s="65" t="s">
        <v>120</v>
      </c>
      <c r="AH35" s="56"/>
      <c r="AI35" s="57"/>
      <c r="AJ35" s="57"/>
      <c r="AK35" s="57"/>
      <c r="AL35" s="57"/>
      <c r="AM35" s="57"/>
      <c r="AN35" s="57"/>
      <c r="AO35" s="57"/>
      <c r="AP35" s="57"/>
      <c r="AQ35" s="57"/>
      <c r="AR35" s="57"/>
      <c r="AS35" s="57"/>
    </row>
    <row r="36" spans="1:45" ht="21" customHeight="1" x14ac:dyDescent="0.15">
      <c r="A36" s="230"/>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c r="AG36" s="49" t="s">
        <v>139</v>
      </c>
      <c r="AH36" s="67" t="s">
        <v>172</v>
      </c>
      <c r="AI36" s="205" t="s">
        <v>235</v>
      </c>
      <c r="AJ36" s="206"/>
      <c r="AK36" s="206"/>
      <c r="AL36" s="206"/>
      <c r="AM36" s="206"/>
      <c r="AN36" s="206"/>
      <c r="AO36" s="206"/>
      <c r="AP36" s="206"/>
      <c r="AQ36" s="206"/>
      <c r="AR36" s="206"/>
      <c r="AS36" s="206"/>
    </row>
    <row r="37" spans="1:45" ht="17.25" customHeight="1" x14ac:dyDescent="0.15">
      <c r="A37" s="233" t="s">
        <v>182</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5"/>
      <c r="AG37" s="49"/>
      <c r="AH37" s="61"/>
      <c r="AI37" s="52"/>
      <c r="AJ37" s="52"/>
      <c r="AK37" s="52"/>
      <c r="AL37" s="52"/>
      <c r="AM37" s="52"/>
      <c r="AN37" s="52"/>
      <c r="AO37" s="52"/>
      <c r="AP37" s="52"/>
      <c r="AQ37" s="52"/>
      <c r="AR37" s="52"/>
      <c r="AS37" s="52"/>
    </row>
    <row r="38" spans="1:45" ht="18" customHeight="1" thickBot="1" x14ac:dyDescent="0.2">
      <c r="A38" s="236"/>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8"/>
      <c r="AG38" s="207" t="s">
        <v>165</v>
      </c>
      <c r="AH38" s="208" t="s">
        <v>122</v>
      </c>
      <c r="AI38" s="205" t="s">
        <v>121</v>
      </c>
      <c r="AJ38" s="206"/>
      <c r="AK38" s="206"/>
      <c r="AL38" s="206"/>
      <c r="AM38" s="206"/>
      <c r="AN38" s="206"/>
      <c r="AO38" s="206"/>
      <c r="AP38" s="206"/>
      <c r="AQ38" s="206"/>
      <c r="AR38" s="206"/>
      <c r="AS38" s="206"/>
    </row>
    <row r="39" spans="1:45" s="19" customFormat="1" ht="14.25" thickBot="1" x14ac:dyDescent="0.2">
      <c r="AG39" s="207"/>
      <c r="AH39" s="208"/>
      <c r="AI39" s="205"/>
      <c r="AJ39" s="206"/>
      <c r="AK39" s="206"/>
      <c r="AL39" s="206"/>
      <c r="AM39" s="206"/>
      <c r="AN39" s="206"/>
      <c r="AO39" s="206"/>
      <c r="AP39" s="206"/>
      <c r="AQ39" s="206"/>
      <c r="AR39" s="206"/>
      <c r="AS39" s="206"/>
    </row>
    <row r="40" spans="1:45" s="12" customFormat="1" ht="22.5" customHeight="1" x14ac:dyDescent="0.15">
      <c r="A40" s="221" t="s">
        <v>16</v>
      </c>
      <c r="B40" s="224" t="s">
        <v>17</v>
      </c>
      <c r="C40" s="225"/>
      <c r="D40" s="225"/>
      <c r="E40" s="225"/>
      <c r="F40" s="226"/>
      <c r="G40" s="218"/>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20"/>
      <c r="AG40" s="49"/>
      <c r="AH40" s="59"/>
      <c r="AI40" s="57"/>
      <c r="AJ40" s="57"/>
      <c r="AK40" s="57"/>
      <c r="AL40" s="57"/>
      <c r="AM40" s="57"/>
      <c r="AN40" s="57"/>
      <c r="AO40" s="57"/>
      <c r="AP40" s="57"/>
      <c r="AQ40" s="57"/>
      <c r="AR40" s="57"/>
      <c r="AS40" s="57"/>
    </row>
    <row r="41" spans="1:45" s="12" customFormat="1" ht="22.5" customHeight="1" x14ac:dyDescent="0.15">
      <c r="A41" s="222"/>
      <c r="B41" s="248" t="s">
        <v>18</v>
      </c>
      <c r="C41" s="249"/>
      <c r="D41" s="249"/>
      <c r="E41" s="249"/>
      <c r="F41" s="250"/>
      <c r="G41" s="245"/>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7"/>
      <c r="AG41" s="49"/>
      <c r="AH41" s="61"/>
      <c r="AI41" s="206"/>
      <c r="AJ41" s="206"/>
      <c r="AK41" s="206"/>
      <c r="AL41" s="206"/>
      <c r="AM41" s="206"/>
      <c r="AN41" s="206"/>
      <c r="AO41" s="206"/>
      <c r="AP41" s="206"/>
      <c r="AQ41" s="206"/>
      <c r="AR41" s="206"/>
      <c r="AS41" s="206"/>
    </row>
    <row r="42" spans="1:45" s="12" customFormat="1" ht="22.5" customHeight="1" x14ac:dyDescent="0.15">
      <c r="A42" s="222"/>
      <c r="B42" s="248" t="s">
        <v>19</v>
      </c>
      <c r="C42" s="249"/>
      <c r="D42" s="249"/>
      <c r="E42" s="249"/>
      <c r="F42" s="250"/>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7"/>
      <c r="AG42" s="55"/>
      <c r="AH42" s="55"/>
      <c r="AI42" s="55"/>
      <c r="AJ42" s="55"/>
      <c r="AK42" s="55"/>
      <c r="AL42" s="55"/>
      <c r="AM42" s="55"/>
      <c r="AN42" s="55"/>
      <c r="AO42" s="55"/>
      <c r="AP42" s="55"/>
      <c r="AQ42" s="55"/>
      <c r="AR42" s="55"/>
      <c r="AS42" s="55"/>
    </row>
    <row r="43" spans="1:45" ht="23.1" customHeight="1" thickBot="1" x14ac:dyDescent="0.2">
      <c r="A43" s="223"/>
      <c r="B43" s="239" t="s">
        <v>20</v>
      </c>
      <c r="C43" s="240"/>
      <c r="D43" s="240"/>
      <c r="E43" s="240"/>
      <c r="F43" s="241"/>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4"/>
      <c r="AF43" s="11"/>
      <c r="AG43" s="60"/>
      <c r="AH43" s="55"/>
      <c r="AI43" s="62"/>
      <c r="AJ43" s="55"/>
      <c r="AK43" s="55"/>
      <c r="AL43" s="55"/>
      <c r="AM43" s="55"/>
      <c r="AN43" s="55"/>
      <c r="AO43" s="55"/>
      <c r="AP43" s="55"/>
      <c r="AQ43" s="55"/>
      <c r="AR43" s="55"/>
      <c r="AS43" s="55"/>
    </row>
    <row r="44" spans="1:45" ht="19.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7"/>
      <c r="AG44" s="25"/>
      <c r="AH44" s="123"/>
      <c r="AI44" s="123"/>
      <c r="AJ44" s="123"/>
      <c r="AK44" s="123"/>
      <c r="AL44" s="123"/>
      <c r="AM44" s="123"/>
      <c r="AN44" s="123"/>
      <c r="AO44" s="123"/>
      <c r="AP44" s="123"/>
      <c r="AQ44" s="123"/>
      <c r="AR44" s="123"/>
      <c r="AS44" s="123"/>
    </row>
    <row r="45" spans="1:45"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G45" s="123"/>
      <c r="AH45" s="123"/>
      <c r="AI45" s="123"/>
      <c r="AJ45" s="123"/>
      <c r="AK45" s="123"/>
      <c r="AL45" s="123"/>
      <c r="AM45" s="123"/>
      <c r="AN45" s="123"/>
      <c r="AO45" s="123"/>
      <c r="AP45" s="123"/>
      <c r="AQ45" s="123"/>
      <c r="AR45" s="123"/>
      <c r="AS45" s="123"/>
    </row>
    <row r="46" spans="1:45" x14ac:dyDescent="0.15">
      <c r="AG46" s="139"/>
      <c r="AH46" s="139"/>
      <c r="AI46" s="139"/>
      <c r="AJ46" s="139"/>
      <c r="AK46" s="139"/>
      <c r="AL46" s="139"/>
      <c r="AM46" s="139"/>
      <c r="AN46" s="139"/>
      <c r="AO46" s="139"/>
      <c r="AP46" s="139"/>
      <c r="AQ46" s="139"/>
      <c r="AR46" s="139"/>
      <c r="AS46" s="139"/>
    </row>
    <row r="47" spans="1:45" x14ac:dyDescent="0.15">
      <c r="AG47" s="139"/>
      <c r="AH47" s="139"/>
      <c r="AI47" s="139"/>
      <c r="AJ47" s="139"/>
      <c r="AK47" s="139"/>
      <c r="AL47" s="139"/>
      <c r="AM47" s="139"/>
      <c r="AN47" s="139"/>
      <c r="AO47" s="139"/>
      <c r="AP47" s="139"/>
      <c r="AQ47" s="139"/>
      <c r="AR47" s="139"/>
      <c r="AS47" s="139"/>
    </row>
    <row r="53" spans="33:45" x14ac:dyDescent="0.15">
      <c r="AG53" s="19"/>
    </row>
    <row r="54" spans="33:45" x14ac:dyDescent="0.15">
      <c r="AG54" s="12"/>
      <c r="AH54" s="11"/>
      <c r="AI54" s="11"/>
      <c r="AJ54" s="11"/>
      <c r="AK54" s="11"/>
      <c r="AL54" s="11"/>
      <c r="AM54" s="11"/>
      <c r="AN54" s="11"/>
      <c r="AO54" s="11"/>
      <c r="AP54" s="11"/>
      <c r="AQ54" s="11"/>
      <c r="AR54" s="11"/>
      <c r="AS54" s="11"/>
    </row>
    <row r="55" spans="33:45" x14ac:dyDescent="0.15">
      <c r="AG55" s="12"/>
      <c r="AH55" s="11"/>
      <c r="AI55" s="11"/>
      <c r="AJ55" s="11"/>
      <c r="AK55" s="11"/>
      <c r="AL55" s="11"/>
      <c r="AM55" s="11"/>
      <c r="AN55" s="11"/>
      <c r="AO55" s="11"/>
      <c r="AP55" s="11"/>
      <c r="AQ55" s="11"/>
      <c r="AR55" s="11"/>
      <c r="AS55" s="11"/>
    </row>
    <row r="56" spans="33:45" x14ac:dyDescent="0.15">
      <c r="AG56" s="12"/>
      <c r="AH56" s="11"/>
      <c r="AI56" s="11"/>
      <c r="AJ56" s="11"/>
      <c r="AK56" s="11"/>
      <c r="AL56" s="11"/>
      <c r="AM56" s="11"/>
      <c r="AN56" s="11"/>
      <c r="AO56" s="11"/>
      <c r="AP56" s="11"/>
      <c r="AQ56" s="11"/>
      <c r="AR56" s="11"/>
      <c r="AS56" s="11"/>
    </row>
    <row r="100" spans="2:4" x14ac:dyDescent="0.15">
      <c r="B100" s="16"/>
      <c r="C100" s="16"/>
      <c r="D100" s="16"/>
    </row>
    <row r="101" spans="2:4" x14ac:dyDescent="0.15">
      <c r="B101" s="16"/>
      <c r="C101" s="17"/>
      <c r="D101" s="17"/>
    </row>
    <row r="102" spans="2:4" x14ac:dyDescent="0.15">
      <c r="B102" s="16"/>
      <c r="C102" s="17"/>
      <c r="D102" s="17"/>
    </row>
    <row r="103" spans="2:4" x14ac:dyDescent="0.15">
      <c r="B103" s="16"/>
      <c r="C103" s="17"/>
      <c r="D103" s="17"/>
    </row>
    <row r="104" spans="2:4" x14ac:dyDescent="0.15">
      <c r="B104" s="16"/>
      <c r="C104" s="17"/>
      <c r="D104" s="17"/>
    </row>
    <row r="105" spans="2:4" x14ac:dyDescent="0.15">
      <c r="B105" s="16"/>
      <c r="C105" s="17"/>
      <c r="D105" s="17"/>
    </row>
    <row r="106" spans="2:4" x14ac:dyDescent="0.15">
      <c r="B106" s="16"/>
      <c r="C106" s="17"/>
      <c r="D106" s="17"/>
    </row>
  </sheetData>
  <mergeCells count="80">
    <mergeCell ref="D18:G18"/>
    <mergeCell ref="D33:G33"/>
    <mergeCell ref="AI4:AS4"/>
    <mergeCell ref="A18:C18"/>
    <mergeCell ref="A33:C33"/>
    <mergeCell ref="AI23:AS23"/>
    <mergeCell ref="A19:AE19"/>
    <mergeCell ref="A20:AE20"/>
    <mergeCell ref="A21:AE21"/>
    <mergeCell ref="A22:AE22"/>
    <mergeCell ref="A7:E7"/>
    <mergeCell ref="AH8:AH11"/>
    <mergeCell ref="B12:G12"/>
    <mergeCell ref="H12:AE12"/>
    <mergeCell ref="B14:G14"/>
    <mergeCell ref="H14:AE14"/>
    <mergeCell ref="A2:AE2"/>
    <mergeCell ref="U6:X6"/>
    <mergeCell ref="Z6:AA6"/>
    <mergeCell ref="AC6:AD6"/>
    <mergeCell ref="AA4:AE4"/>
    <mergeCell ref="B13:G13"/>
    <mergeCell ref="H13:AE13"/>
    <mergeCell ref="A9:E9"/>
    <mergeCell ref="A8:E8"/>
    <mergeCell ref="F7:N7"/>
    <mergeCell ref="F8:N8"/>
    <mergeCell ref="F9:N9"/>
    <mergeCell ref="B16:G16"/>
    <mergeCell ref="H16:AE16"/>
    <mergeCell ref="B15:G15"/>
    <mergeCell ref="H15:AE15"/>
    <mergeCell ref="A34:AE34"/>
    <mergeCell ref="A28:AE28"/>
    <mergeCell ref="A23:AE23"/>
    <mergeCell ref="A24:AE24"/>
    <mergeCell ref="A25:AE25"/>
    <mergeCell ref="A30:AE30"/>
    <mergeCell ref="A31:AE31"/>
    <mergeCell ref="A26:AE26"/>
    <mergeCell ref="A27:E27"/>
    <mergeCell ref="F27:AE27"/>
    <mergeCell ref="A29:E29"/>
    <mergeCell ref="F29:AE29"/>
    <mergeCell ref="G40:AE40"/>
    <mergeCell ref="A40:A43"/>
    <mergeCell ref="B40:F40"/>
    <mergeCell ref="A35:AE35"/>
    <mergeCell ref="A36:AE36"/>
    <mergeCell ref="A37:AE37"/>
    <mergeCell ref="A38:AE38"/>
    <mergeCell ref="B43:F43"/>
    <mergeCell ref="G43:AE43"/>
    <mergeCell ref="G41:AE41"/>
    <mergeCell ref="G42:AE42"/>
    <mergeCell ref="B41:F41"/>
    <mergeCell ref="B42:F42"/>
    <mergeCell ref="AI41:AS41"/>
    <mergeCell ref="AI38:AS39"/>
    <mergeCell ref="AI18:AS18"/>
    <mergeCell ref="AI20:AS20"/>
    <mergeCell ref="AI6:AS6"/>
    <mergeCell ref="AI13:AS13"/>
    <mergeCell ref="AI36:AS36"/>
    <mergeCell ref="AI32:AS33"/>
    <mergeCell ref="AG8:AG11"/>
    <mergeCell ref="AI8:AS11"/>
    <mergeCell ref="AG38:AG39"/>
    <mergeCell ref="AH38:AH39"/>
    <mergeCell ref="AG15:AG16"/>
    <mergeCell ref="AH15:AH16"/>
    <mergeCell ref="AI15:AS16"/>
    <mergeCell ref="AH25:AH27"/>
    <mergeCell ref="AG25:AG27"/>
    <mergeCell ref="AI25:AS27"/>
    <mergeCell ref="AG29:AG30"/>
    <mergeCell ref="AH29:AH30"/>
    <mergeCell ref="AI29:AS30"/>
    <mergeCell ref="AG32:AG33"/>
    <mergeCell ref="AH32:AH33"/>
  </mergeCells>
  <phoneticPr fontId="2"/>
  <dataValidations count="4">
    <dataValidation allowBlank="1" showInputMessage="1" showErrorMessage="1" promptTitle="通知日" prompt="日本貿易保険へ提出する日付を、西暦で記入してください。" sqref="U6:X6" xr:uid="{562CDE5D-2972-41EA-A7D1-A9907B93761E}"/>
    <dataValidation type="list" allowBlank="1" showInputMessage="1" sqref="A2:AE2" xr:uid="{1DF89711-A774-4349-A9E0-674749D0B567}">
      <formula1>"損失等発生通知書（輸出等・船積後）,入金通知書（輸出等・船積後）"</formula1>
    </dataValidation>
    <dataValidation type="list" allowBlank="1" showInputMessage="1" showErrorMessage="1" sqref="H12:AE12" xr:uid="{5C19105A-4D56-42A5-A221-21C13C384A5B}">
      <formula1>"貿易一般保険（個別）,貿易一般保険包括保険（鋼材）,貿易一般保険包括保険（機械設備・鉄道システム・船舶：特定2年未満案件）,貿易一般保険包括保険（機械設備・鉄道システム・船舶：一般案件）,貿易一般保険包括保険（企業総合）,貿易一般保険包括保険（技術提供契約等）,限度額設定型貿易保険,中小企業・農林水産業輸出代金保険,簡易通知型包括保険"</formula1>
    </dataValidation>
    <dataValidation type="list" allowBlank="1" showInputMessage="1" showErrorMessage="1" sqref="A27:E27 A29:E29" xr:uid="{291E9562-59B9-4D6D-AB12-4F1D850401CF}">
      <formula1>"有,無"</formula1>
    </dataValidation>
  </dataValidations>
  <printOptions horizontalCentered="1"/>
  <pageMargins left="0.70866141732283472" right="0.70866141732283472" top="0.74803149606299213" bottom="0.74803149606299213" header="0.31496062992125984" footer="0.39370078740157483"/>
  <pageSetup paperSize="9" scale="89" orientation="portrait" r:id="rId1"/>
  <headerFooter>
    <oddFooter>&amp;R&amp;9 2025年4月1日新設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1D18-0768-407B-93BC-7DCADDAF0199}">
  <sheetPr codeName="Sheet2">
    <pageSetUpPr fitToPage="1"/>
  </sheetPr>
  <dimension ref="B1:AA54"/>
  <sheetViews>
    <sheetView showGridLines="0" view="pageBreakPreview" zoomScale="70" zoomScaleNormal="90" zoomScaleSheetLayoutView="70" workbookViewId="0">
      <pane xSplit="6" ySplit="11" topLeftCell="G12" activePane="bottomRight" state="frozen"/>
      <selection pane="topRight" activeCell="G1" sqref="G1"/>
      <selection pane="bottomLeft" activeCell="A7" sqref="A7"/>
      <selection pane="bottomRight"/>
    </sheetView>
  </sheetViews>
  <sheetFormatPr defaultRowHeight="13.5" x14ac:dyDescent="0.15"/>
  <cols>
    <col min="1" max="1" width="4.625" customWidth="1"/>
    <col min="2" max="2" width="12.625" style="6" customWidth="1"/>
    <col min="3" max="3" width="15.125" bestFit="1" customWidth="1"/>
    <col min="4" max="4" width="16.125" bestFit="1" customWidth="1"/>
    <col min="5" max="5" width="15.25" customWidth="1"/>
    <col min="6" max="6" width="9" bestFit="1" customWidth="1"/>
    <col min="7" max="13" width="20.625" customWidth="1"/>
    <col min="14" max="14" width="5.875" customWidth="1"/>
    <col min="15" max="15" width="9" customWidth="1"/>
    <col min="16" max="16" width="22.25" style="71" customWidth="1"/>
  </cols>
  <sheetData>
    <row r="1" spans="2:27" x14ac:dyDescent="0.15">
      <c r="O1" s="47"/>
      <c r="P1" s="70"/>
      <c r="Q1" s="47"/>
      <c r="R1" s="47"/>
      <c r="S1" s="47"/>
      <c r="T1" s="47"/>
      <c r="U1" s="47"/>
      <c r="V1" s="47"/>
      <c r="W1" s="47"/>
      <c r="X1" s="47"/>
      <c r="Y1" s="47"/>
      <c r="Z1" s="47"/>
      <c r="AA1" s="47"/>
    </row>
    <row r="2" spans="2:27" ht="21" x14ac:dyDescent="0.2">
      <c r="B2" s="44" t="s">
        <v>236</v>
      </c>
      <c r="O2" s="46" t="s">
        <v>123</v>
      </c>
      <c r="P2" s="70"/>
      <c r="Q2" s="47"/>
      <c r="R2" s="47"/>
      <c r="S2" s="47"/>
      <c r="T2" s="47"/>
      <c r="U2" s="47"/>
      <c r="V2" s="47"/>
      <c r="W2" s="47"/>
      <c r="X2" s="47"/>
      <c r="Y2" s="47"/>
      <c r="Z2" s="47"/>
      <c r="AA2" s="47"/>
    </row>
    <row r="3" spans="2:27" x14ac:dyDescent="0.15">
      <c r="O3" s="47"/>
      <c r="P3" s="70"/>
      <c r="Q3" s="47"/>
      <c r="R3" s="47"/>
      <c r="S3" s="47"/>
      <c r="T3" s="47"/>
      <c r="U3" s="47"/>
      <c r="V3" s="47"/>
      <c r="W3" s="47"/>
      <c r="X3" s="47"/>
      <c r="Y3" s="47"/>
      <c r="Z3" s="47"/>
      <c r="AA3" s="47"/>
    </row>
    <row r="4" spans="2:27" ht="18.75" customHeight="1" x14ac:dyDescent="0.15">
      <c r="B4" s="176" t="s">
        <v>36</v>
      </c>
      <c r="C4" s="322" t="str">
        <f>IF('損失等発生通知書・入金通知書（輸出等・船積後）'!$AA$4="","",'損失等発生通知書・入金通知書（輸出等・船積後）'!$AA$4)</f>
        <v/>
      </c>
      <c r="D4" s="323"/>
      <c r="E4" s="323"/>
      <c r="F4" s="324"/>
      <c r="G4" s="144"/>
      <c r="H4" s="104" t="s">
        <v>255</v>
      </c>
      <c r="O4" s="47"/>
      <c r="P4" s="80" t="s">
        <v>161</v>
      </c>
      <c r="Q4" s="47"/>
      <c r="R4" s="47"/>
      <c r="S4" s="47"/>
      <c r="T4" s="47"/>
      <c r="U4" s="47"/>
      <c r="V4" s="47"/>
      <c r="W4" s="47"/>
      <c r="X4" s="47"/>
      <c r="Y4" s="47"/>
      <c r="Z4" s="47"/>
      <c r="AA4" s="47"/>
    </row>
    <row r="5" spans="2:27" ht="21.75" customHeight="1" x14ac:dyDescent="0.15">
      <c r="B5" s="176" t="s">
        <v>103</v>
      </c>
      <c r="C5" s="325" t="str">
        <f>IF('損失等発生通知書・入金通知書（輸出等・船積後）'!$H$12="","",'損失等発生通知書・入金通知書（輸出等・船積後）'!$H$12)</f>
        <v/>
      </c>
      <c r="D5" s="326"/>
      <c r="E5" s="326"/>
      <c r="F5" s="327"/>
      <c r="G5" s="144"/>
      <c r="H5" s="104" t="s">
        <v>256</v>
      </c>
      <c r="O5" s="347" t="s">
        <v>126</v>
      </c>
      <c r="P5" s="209" t="s">
        <v>284</v>
      </c>
      <c r="Q5" s="348" t="s">
        <v>254</v>
      </c>
      <c r="R5" s="349"/>
      <c r="S5" s="349"/>
      <c r="T5" s="349"/>
      <c r="U5" s="349"/>
      <c r="V5" s="349"/>
      <c r="W5" s="349"/>
      <c r="X5" s="349"/>
      <c r="Y5" s="349"/>
      <c r="Z5" s="349"/>
      <c r="AA5" s="350"/>
    </row>
    <row r="6" spans="2:27" ht="22.5" customHeight="1" x14ac:dyDescent="0.15">
      <c r="B6" s="176" t="s">
        <v>175</v>
      </c>
      <c r="C6" s="325" t="str">
        <f>IF('損失等発生通知書・入金通知書（輸出等・船積後）'!$F$7="","",'損失等発生通知書・入金通知書（輸出等・船積後）'!$F$7)</f>
        <v/>
      </c>
      <c r="D6" s="326"/>
      <c r="E6" s="326"/>
      <c r="F6" s="327"/>
      <c r="G6" s="29"/>
      <c r="H6" s="104" t="s">
        <v>90</v>
      </c>
      <c r="O6" s="347"/>
      <c r="P6" s="316"/>
      <c r="Q6" s="351"/>
      <c r="R6" s="352"/>
      <c r="S6" s="352"/>
      <c r="T6" s="352"/>
      <c r="U6" s="352"/>
      <c r="V6" s="352"/>
      <c r="W6" s="352"/>
      <c r="X6" s="352"/>
      <c r="Y6" s="352"/>
      <c r="Z6" s="352"/>
      <c r="AA6" s="353"/>
    </row>
    <row r="7" spans="2:27" ht="30" customHeight="1" x14ac:dyDescent="0.15">
      <c r="B7" s="177" t="s">
        <v>176</v>
      </c>
      <c r="C7" s="325" t="str">
        <f>IF('損失等発生通知書・入金通知書（輸出等・船積後）'!$H$14="","",'損失等発生通知書・入金通知書（輸出等・船積後）'!$H$14)</f>
        <v/>
      </c>
      <c r="D7" s="326"/>
      <c r="E7" s="326"/>
      <c r="F7" s="327"/>
      <c r="G7" s="29"/>
      <c r="O7" s="347"/>
      <c r="P7" s="316"/>
      <c r="Q7" s="351"/>
      <c r="R7" s="352"/>
      <c r="S7" s="352"/>
      <c r="T7" s="352"/>
      <c r="U7" s="352"/>
      <c r="V7" s="352"/>
      <c r="W7" s="352"/>
      <c r="X7" s="352"/>
      <c r="Y7" s="352"/>
      <c r="Z7" s="352"/>
      <c r="AA7" s="353"/>
    </row>
    <row r="8" spans="2:27" ht="22.5" customHeight="1" x14ac:dyDescent="0.15">
      <c r="O8" s="49" t="s">
        <v>131</v>
      </c>
      <c r="P8" s="67" t="s">
        <v>127</v>
      </c>
      <c r="Q8" s="346" t="s">
        <v>125</v>
      </c>
      <c r="R8" s="346"/>
      <c r="S8" s="346"/>
      <c r="T8" s="346"/>
      <c r="U8" s="346"/>
      <c r="V8" s="346"/>
      <c r="W8" s="346"/>
      <c r="X8" s="346"/>
      <c r="Y8" s="346"/>
      <c r="Z8" s="346"/>
      <c r="AA8" s="346"/>
    </row>
    <row r="9" spans="2:27" ht="21.75" customHeight="1" x14ac:dyDescent="0.15">
      <c r="B9" s="156">
        <v>1</v>
      </c>
      <c r="C9" s="358" t="s">
        <v>278</v>
      </c>
      <c r="D9" s="359"/>
      <c r="E9" s="359"/>
      <c r="F9" s="360"/>
      <c r="G9" s="167" t="s">
        <v>162</v>
      </c>
      <c r="H9" s="34">
        <v>1</v>
      </c>
      <c r="I9" s="34">
        <v>2</v>
      </c>
      <c r="J9" s="34">
        <v>3</v>
      </c>
      <c r="K9" s="34">
        <v>4</v>
      </c>
      <c r="L9" s="34">
        <v>5</v>
      </c>
      <c r="M9" s="167" t="s">
        <v>26</v>
      </c>
      <c r="O9" s="207" t="s">
        <v>132</v>
      </c>
      <c r="P9" s="211" t="s">
        <v>285</v>
      </c>
      <c r="Q9" s="340" t="s">
        <v>286</v>
      </c>
      <c r="R9" s="341"/>
      <c r="S9" s="341"/>
      <c r="T9" s="341"/>
      <c r="U9" s="341"/>
      <c r="V9" s="341"/>
      <c r="W9" s="341"/>
      <c r="X9" s="341"/>
      <c r="Y9" s="341"/>
      <c r="Z9" s="341"/>
      <c r="AA9" s="342"/>
    </row>
    <row r="10" spans="2:27" ht="21.75" customHeight="1" x14ac:dyDescent="0.15">
      <c r="B10" s="156">
        <v>2</v>
      </c>
      <c r="C10" s="331" t="s">
        <v>21</v>
      </c>
      <c r="D10" s="332"/>
      <c r="E10" s="332"/>
      <c r="F10" s="333"/>
      <c r="G10" s="35"/>
      <c r="H10" s="35"/>
      <c r="I10" s="35"/>
      <c r="J10" s="35"/>
      <c r="K10" s="35"/>
      <c r="L10" s="35"/>
      <c r="M10" s="40"/>
      <c r="O10" s="207"/>
      <c r="P10" s="213"/>
      <c r="Q10" s="343"/>
      <c r="R10" s="344"/>
      <c r="S10" s="344"/>
      <c r="T10" s="344"/>
      <c r="U10" s="344"/>
      <c r="V10" s="344"/>
      <c r="W10" s="344"/>
      <c r="X10" s="344"/>
      <c r="Y10" s="344"/>
      <c r="Z10" s="344"/>
      <c r="AA10" s="345"/>
    </row>
    <row r="11" spans="2:27" ht="20.100000000000001" customHeight="1" x14ac:dyDescent="0.15">
      <c r="B11" s="156">
        <v>3</v>
      </c>
      <c r="C11" s="331" t="s">
        <v>279</v>
      </c>
      <c r="D11" s="332"/>
      <c r="E11" s="332"/>
      <c r="F11" s="333"/>
      <c r="G11" s="178"/>
      <c r="H11" s="178"/>
      <c r="I11" s="178"/>
      <c r="J11" s="178"/>
      <c r="K11" s="178"/>
      <c r="L11" s="178"/>
      <c r="M11" s="40"/>
      <c r="N11" s="11"/>
      <c r="O11" s="204" t="s">
        <v>133</v>
      </c>
      <c r="P11" s="361" t="s">
        <v>128</v>
      </c>
      <c r="Q11" s="346" t="s">
        <v>130</v>
      </c>
      <c r="R11" s="346"/>
      <c r="S11" s="346"/>
      <c r="T11" s="346"/>
      <c r="U11" s="346"/>
      <c r="V11" s="346"/>
      <c r="W11" s="346"/>
      <c r="X11" s="346"/>
      <c r="Y11" s="346"/>
      <c r="Z11" s="346"/>
      <c r="AA11" s="346"/>
    </row>
    <row r="12" spans="2:27" ht="20.100000000000001" customHeight="1" x14ac:dyDescent="0.15">
      <c r="B12" s="45">
        <v>4</v>
      </c>
      <c r="C12" s="355" t="s">
        <v>93</v>
      </c>
      <c r="D12" s="356"/>
      <c r="E12" s="356"/>
      <c r="F12" s="357"/>
      <c r="G12" s="35"/>
      <c r="H12" s="35"/>
      <c r="I12" s="35"/>
      <c r="J12" s="35"/>
      <c r="K12" s="35"/>
      <c r="L12" s="35"/>
      <c r="M12" s="40"/>
      <c r="O12" s="204" t="str">
        <f>CHAR(CODE(O8)+1)</f>
        <v>③</v>
      </c>
      <c r="P12" s="361"/>
      <c r="Q12" s="346"/>
      <c r="R12" s="346"/>
      <c r="S12" s="346"/>
      <c r="T12" s="346"/>
      <c r="U12" s="346"/>
      <c r="V12" s="346"/>
      <c r="W12" s="346"/>
      <c r="X12" s="346"/>
      <c r="Y12" s="346"/>
      <c r="Z12" s="346"/>
      <c r="AA12" s="346"/>
    </row>
    <row r="13" spans="2:27" ht="20.100000000000001" customHeight="1" x14ac:dyDescent="0.15">
      <c r="B13" s="156">
        <v>5</v>
      </c>
      <c r="C13" s="331" t="s">
        <v>280</v>
      </c>
      <c r="D13" s="332"/>
      <c r="E13" s="332"/>
      <c r="F13" s="333"/>
      <c r="G13" s="35"/>
      <c r="H13" s="35"/>
      <c r="I13" s="35"/>
      <c r="J13" s="35"/>
      <c r="K13" s="35"/>
      <c r="L13" s="35"/>
      <c r="M13" s="40"/>
      <c r="O13" s="207" t="s">
        <v>134</v>
      </c>
      <c r="P13" s="209" t="s">
        <v>287</v>
      </c>
      <c r="Q13" s="346" t="s">
        <v>288</v>
      </c>
      <c r="R13" s="346"/>
      <c r="S13" s="346"/>
      <c r="T13" s="346"/>
      <c r="U13" s="346"/>
      <c r="V13" s="346"/>
      <c r="W13" s="346"/>
      <c r="X13" s="346"/>
      <c r="Y13" s="346"/>
      <c r="Z13" s="346"/>
      <c r="AA13" s="346"/>
    </row>
    <row r="14" spans="2:27" ht="20.100000000000001" customHeight="1" x14ac:dyDescent="0.15">
      <c r="B14" s="156">
        <v>6</v>
      </c>
      <c r="C14" s="331" t="s">
        <v>91</v>
      </c>
      <c r="D14" s="332"/>
      <c r="E14" s="332"/>
      <c r="F14" s="333"/>
      <c r="G14" s="36"/>
      <c r="H14" s="36"/>
      <c r="I14" s="36"/>
      <c r="J14" s="36"/>
      <c r="K14" s="36"/>
      <c r="L14" s="36"/>
      <c r="M14" s="40"/>
      <c r="O14" s="207"/>
      <c r="P14" s="316"/>
      <c r="Q14" s="346"/>
      <c r="R14" s="346"/>
      <c r="S14" s="346"/>
      <c r="T14" s="346"/>
      <c r="U14" s="346"/>
      <c r="V14" s="346"/>
      <c r="W14" s="346"/>
      <c r="X14" s="346"/>
      <c r="Y14" s="346"/>
      <c r="Z14" s="346"/>
      <c r="AA14" s="346"/>
    </row>
    <row r="15" spans="2:27" ht="20.100000000000001" customHeight="1" x14ac:dyDescent="0.15">
      <c r="B15" s="156">
        <v>7</v>
      </c>
      <c r="C15" s="331" t="s">
        <v>281</v>
      </c>
      <c r="D15" s="332"/>
      <c r="E15" s="332"/>
      <c r="F15" s="333"/>
      <c r="G15" s="36"/>
      <c r="H15" s="36"/>
      <c r="I15" s="36"/>
      <c r="J15" s="36"/>
      <c r="K15" s="36"/>
      <c r="L15" s="36"/>
      <c r="M15" s="40"/>
      <c r="O15" s="207"/>
      <c r="P15" s="210"/>
      <c r="Q15" s="346"/>
      <c r="R15" s="346"/>
      <c r="S15" s="346"/>
      <c r="T15" s="346"/>
      <c r="U15" s="346"/>
      <c r="V15" s="346"/>
      <c r="W15" s="346"/>
      <c r="X15" s="346"/>
      <c r="Y15" s="346"/>
      <c r="Z15" s="346"/>
      <c r="AA15" s="346"/>
    </row>
    <row r="16" spans="2:27" ht="20.100000000000001" customHeight="1" x14ac:dyDescent="0.15">
      <c r="B16" s="156">
        <v>8</v>
      </c>
      <c r="C16" s="331" t="s">
        <v>92</v>
      </c>
      <c r="D16" s="332"/>
      <c r="E16" s="332"/>
      <c r="F16" s="333"/>
      <c r="G16" s="36"/>
      <c r="H16" s="36"/>
      <c r="I16" s="36"/>
      <c r="J16" s="36"/>
      <c r="K16" s="36"/>
      <c r="L16" s="36"/>
      <c r="M16" s="40"/>
      <c r="O16" s="347" t="s">
        <v>146</v>
      </c>
      <c r="P16" s="209" t="s">
        <v>289</v>
      </c>
      <c r="Q16" s="346" t="s">
        <v>290</v>
      </c>
      <c r="R16" s="346"/>
      <c r="S16" s="346"/>
      <c r="T16" s="346"/>
      <c r="U16" s="346"/>
      <c r="V16" s="346"/>
      <c r="W16" s="346"/>
      <c r="X16" s="346"/>
      <c r="Y16" s="346"/>
      <c r="Z16" s="346"/>
      <c r="AA16" s="346"/>
    </row>
    <row r="17" spans="2:27" ht="20.100000000000001" customHeight="1" x14ac:dyDescent="0.15">
      <c r="B17" s="201">
        <v>9</v>
      </c>
      <c r="C17" s="339" t="s">
        <v>94</v>
      </c>
      <c r="D17" s="339"/>
      <c r="E17" s="336" t="s">
        <v>31</v>
      </c>
      <c r="F17" s="337"/>
      <c r="G17" s="43">
        <v>1000000</v>
      </c>
      <c r="H17" s="43"/>
      <c r="I17" s="43"/>
      <c r="J17" s="43"/>
      <c r="K17" s="43"/>
      <c r="L17" s="43"/>
      <c r="M17" s="43">
        <f>SUM(H17:L17)</f>
        <v>0</v>
      </c>
      <c r="O17" s="347"/>
      <c r="P17" s="316"/>
      <c r="Q17" s="346"/>
      <c r="R17" s="346"/>
      <c r="S17" s="346"/>
      <c r="T17" s="346"/>
      <c r="U17" s="346"/>
      <c r="V17" s="346"/>
      <c r="W17" s="346"/>
      <c r="X17" s="346"/>
      <c r="Y17" s="346"/>
      <c r="Z17" s="346"/>
      <c r="AA17" s="346"/>
    </row>
    <row r="18" spans="2:27" ht="20.100000000000001" customHeight="1" x14ac:dyDescent="0.15">
      <c r="B18" s="201">
        <v>10</v>
      </c>
      <c r="C18" s="339"/>
      <c r="D18" s="339"/>
      <c r="E18" s="334" t="s">
        <v>32</v>
      </c>
      <c r="F18" s="335"/>
      <c r="G18" s="43">
        <v>0</v>
      </c>
      <c r="H18" s="43"/>
      <c r="I18" s="43"/>
      <c r="J18" s="43"/>
      <c r="K18" s="43"/>
      <c r="L18" s="43"/>
      <c r="M18" s="43">
        <f>SUM(H18:L18)</f>
        <v>0</v>
      </c>
      <c r="O18" s="347"/>
      <c r="P18" s="210"/>
      <c r="Q18" s="346"/>
      <c r="R18" s="346"/>
      <c r="S18" s="346"/>
      <c r="T18" s="346"/>
      <c r="U18" s="346"/>
      <c r="V18" s="346"/>
      <c r="W18" s="346"/>
      <c r="X18" s="346"/>
      <c r="Y18" s="346"/>
      <c r="Z18" s="346"/>
      <c r="AA18" s="346"/>
    </row>
    <row r="19" spans="2:27" ht="20.100000000000001" customHeight="1" x14ac:dyDescent="0.15">
      <c r="B19" s="201">
        <v>11</v>
      </c>
      <c r="C19" s="339"/>
      <c r="D19" s="339"/>
      <c r="E19" s="334" t="s">
        <v>33</v>
      </c>
      <c r="F19" s="335"/>
      <c r="G19" s="43">
        <f t="shared" ref="G19:L19" si="0">G17+G18</f>
        <v>1000000</v>
      </c>
      <c r="H19" s="43"/>
      <c r="I19" s="43">
        <f t="shared" si="0"/>
        <v>0</v>
      </c>
      <c r="J19" s="43">
        <f t="shared" si="0"/>
        <v>0</v>
      </c>
      <c r="K19" s="43">
        <f t="shared" si="0"/>
        <v>0</v>
      </c>
      <c r="L19" s="43">
        <f t="shared" si="0"/>
        <v>0</v>
      </c>
      <c r="M19" s="43">
        <f>SUM(H19:L19)</f>
        <v>0</v>
      </c>
      <c r="O19" s="49" t="s">
        <v>249</v>
      </c>
      <c r="P19" s="68" t="s">
        <v>248</v>
      </c>
      <c r="Q19" s="346" t="s">
        <v>124</v>
      </c>
      <c r="R19" s="346"/>
      <c r="S19" s="346"/>
      <c r="T19" s="346"/>
      <c r="U19" s="346"/>
      <c r="V19" s="346"/>
      <c r="W19" s="346"/>
      <c r="X19" s="346"/>
      <c r="Y19" s="346"/>
      <c r="Z19" s="346"/>
      <c r="AA19" s="346"/>
    </row>
    <row r="20" spans="2:27" ht="20.100000000000001" customHeight="1" x14ac:dyDescent="0.15">
      <c r="B20" s="201">
        <v>12</v>
      </c>
      <c r="C20" s="334" t="s">
        <v>185</v>
      </c>
      <c r="D20" s="338"/>
      <c r="E20" s="338"/>
      <c r="F20" s="335"/>
      <c r="G20" s="183">
        <v>130.5</v>
      </c>
      <c r="H20" s="183"/>
      <c r="I20" s="183"/>
      <c r="J20" s="183"/>
      <c r="K20" s="183"/>
      <c r="L20" s="183"/>
      <c r="M20" s="184"/>
      <c r="N20" s="11"/>
      <c r="O20" s="207" t="s">
        <v>160</v>
      </c>
      <c r="P20" s="209" t="s">
        <v>167</v>
      </c>
      <c r="Q20" s="363" t="s">
        <v>291</v>
      </c>
      <c r="R20" s="364"/>
      <c r="S20" s="364"/>
      <c r="T20" s="364"/>
      <c r="U20" s="364"/>
      <c r="V20" s="364"/>
      <c r="W20" s="364"/>
      <c r="X20" s="364"/>
      <c r="Y20" s="364"/>
      <c r="Z20" s="364"/>
      <c r="AA20" s="365"/>
    </row>
    <row r="21" spans="2:27" ht="20.100000000000001" customHeight="1" x14ac:dyDescent="0.15">
      <c r="B21" s="201">
        <v>13</v>
      </c>
      <c r="C21" s="334" t="s">
        <v>95</v>
      </c>
      <c r="D21" s="338"/>
      <c r="E21" s="338"/>
      <c r="F21" s="335"/>
      <c r="G21" s="183">
        <v>115.3</v>
      </c>
      <c r="H21" s="183"/>
      <c r="I21" s="183"/>
      <c r="J21" s="183"/>
      <c r="K21" s="183"/>
      <c r="L21" s="183"/>
      <c r="M21" s="184"/>
      <c r="N21" s="11"/>
      <c r="O21" s="207"/>
      <c r="P21" s="316"/>
      <c r="Q21" s="205"/>
      <c r="R21" s="206"/>
      <c r="S21" s="206"/>
      <c r="T21" s="206"/>
      <c r="U21" s="206"/>
      <c r="V21" s="206"/>
      <c r="W21" s="206"/>
      <c r="X21" s="206"/>
      <c r="Y21" s="206"/>
      <c r="Z21" s="206"/>
      <c r="AA21" s="366"/>
    </row>
    <row r="22" spans="2:27" ht="20.100000000000001" customHeight="1" x14ac:dyDescent="0.15">
      <c r="B22" s="201">
        <v>14</v>
      </c>
      <c r="C22" s="334" t="s">
        <v>96</v>
      </c>
      <c r="D22" s="338"/>
      <c r="E22" s="338"/>
      <c r="F22" s="335"/>
      <c r="G22" s="185">
        <f>ROUNDDOWN(G19*G21,0)</f>
        <v>115300000</v>
      </c>
      <c r="H22" s="185"/>
      <c r="I22" s="185">
        <f t="shared" ref="I22:K22" si="1">ROUNDDOWN(I19*I21,0)</f>
        <v>0</v>
      </c>
      <c r="J22" s="185">
        <f t="shared" si="1"/>
        <v>0</v>
      </c>
      <c r="K22" s="185">
        <f t="shared" si="1"/>
        <v>0</v>
      </c>
      <c r="L22" s="185">
        <f t="shared" ref="L22" si="2">ROUNDDOWN(L19*L21,0)</f>
        <v>0</v>
      </c>
      <c r="M22" s="185">
        <f>SUM(H22:L22)</f>
        <v>0</v>
      </c>
      <c r="N22" s="11"/>
      <c r="O22" s="207"/>
      <c r="P22" s="316"/>
      <c r="Q22" s="205"/>
      <c r="R22" s="206"/>
      <c r="S22" s="206"/>
      <c r="T22" s="206"/>
      <c r="U22" s="206"/>
      <c r="V22" s="206"/>
      <c r="W22" s="206"/>
      <c r="X22" s="206"/>
      <c r="Y22" s="206"/>
      <c r="Z22" s="206"/>
      <c r="AA22" s="366"/>
    </row>
    <row r="23" spans="2:27" ht="20.100000000000001" customHeight="1" x14ac:dyDescent="0.15">
      <c r="B23" s="201">
        <v>15</v>
      </c>
      <c r="C23" s="334" t="s">
        <v>97</v>
      </c>
      <c r="D23" s="338"/>
      <c r="E23" s="338"/>
      <c r="F23" s="335"/>
      <c r="G23" s="185">
        <f>ROUNDDOWN(G22*0.9,0)</f>
        <v>103770000</v>
      </c>
      <c r="H23" s="185"/>
      <c r="I23" s="185">
        <f t="shared" ref="I23:K23" si="3">ROUNDDOWN(I22*0.9,0)</f>
        <v>0</v>
      </c>
      <c r="J23" s="185">
        <f t="shared" si="3"/>
        <v>0</v>
      </c>
      <c r="K23" s="185">
        <f t="shared" si="3"/>
        <v>0</v>
      </c>
      <c r="L23" s="185">
        <f t="shared" ref="L23" si="4">ROUNDDOWN(L22*0.9,0)</f>
        <v>0</v>
      </c>
      <c r="M23" s="185">
        <f>SUM(H23:L23)</f>
        <v>0</v>
      </c>
      <c r="N23" s="11"/>
      <c r="O23" s="207"/>
      <c r="P23" s="316"/>
      <c r="Q23" s="205"/>
      <c r="R23" s="206"/>
      <c r="S23" s="206"/>
      <c r="T23" s="206"/>
      <c r="U23" s="206"/>
      <c r="V23" s="206"/>
      <c r="W23" s="206"/>
      <c r="X23" s="206"/>
      <c r="Y23" s="206"/>
      <c r="Z23" s="206"/>
      <c r="AA23" s="366"/>
    </row>
    <row r="24" spans="2:27" ht="20.100000000000001" customHeight="1" x14ac:dyDescent="0.15">
      <c r="B24" s="31"/>
      <c r="C24" s="31"/>
      <c r="D24" s="31"/>
      <c r="E24" s="31"/>
      <c r="F24" s="31"/>
      <c r="G24" s="37"/>
      <c r="H24" s="37"/>
      <c r="I24" s="37"/>
      <c r="J24" s="37"/>
      <c r="K24" s="37"/>
      <c r="L24" s="37"/>
      <c r="M24" s="38"/>
      <c r="N24" s="33"/>
      <c r="O24" s="207"/>
      <c r="P24" s="316"/>
      <c r="Q24" s="205"/>
      <c r="R24" s="206"/>
      <c r="S24" s="206"/>
      <c r="T24" s="206"/>
      <c r="U24" s="206"/>
      <c r="V24" s="206"/>
      <c r="W24" s="206"/>
      <c r="X24" s="206"/>
      <c r="Y24" s="206"/>
      <c r="Z24" s="206"/>
      <c r="AA24" s="366"/>
    </row>
    <row r="25" spans="2:27" ht="20.100000000000001" customHeight="1" x14ac:dyDescent="0.15">
      <c r="B25" s="156">
        <v>16</v>
      </c>
      <c r="C25" s="331" t="s">
        <v>23</v>
      </c>
      <c r="D25" s="332"/>
      <c r="E25" s="332"/>
      <c r="F25" s="333"/>
      <c r="G25" s="150" t="s">
        <v>247</v>
      </c>
      <c r="H25" s="150"/>
      <c r="I25" s="150"/>
      <c r="J25" s="150"/>
      <c r="K25" s="150"/>
      <c r="L25" s="150"/>
      <c r="M25" s="151"/>
      <c r="N25" s="33"/>
      <c r="O25" s="207"/>
      <c r="P25" s="316"/>
      <c r="Q25" s="205"/>
      <c r="R25" s="206"/>
      <c r="S25" s="206"/>
      <c r="T25" s="206"/>
      <c r="U25" s="206"/>
      <c r="V25" s="206"/>
      <c r="W25" s="206"/>
      <c r="X25" s="206"/>
      <c r="Y25" s="206"/>
      <c r="Z25" s="206"/>
      <c r="AA25" s="366"/>
    </row>
    <row r="26" spans="2:27" ht="20.100000000000001" customHeight="1" x14ac:dyDescent="0.15">
      <c r="B26" s="157">
        <v>17</v>
      </c>
      <c r="C26" s="328" t="s">
        <v>29</v>
      </c>
      <c r="D26" s="328" t="s">
        <v>282</v>
      </c>
      <c r="E26" s="328" t="s">
        <v>109</v>
      </c>
      <c r="F26" s="158" t="s">
        <v>30</v>
      </c>
      <c r="G26" s="85">
        <v>500000</v>
      </c>
      <c r="H26" s="85"/>
      <c r="I26" s="85"/>
      <c r="J26" s="85"/>
      <c r="K26" s="85"/>
      <c r="L26" s="85"/>
      <c r="M26" s="86">
        <f t="shared" ref="M26:M28" si="5">SUM(H26:L26)</f>
        <v>0</v>
      </c>
      <c r="N26" s="33"/>
      <c r="O26" s="207"/>
      <c r="P26" s="210"/>
      <c r="Q26" s="367"/>
      <c r="R26" s="368"/>
      <c r="S26" s="368"/>
      <c r="T26" s="368"/>
      <c r="U26" s="368"/>
      <c r="V26" s="368"/>
      <c r="W26" s="368"/>
      <c r="X26" s="368"/>
      <c r="Y26" s="368"/>
      <c r="Z26" s="368"/>
      <c r="AA26" s="369"/>
    </row>
    <row r="27" spans="2:27" ht="20.100000000000001" customHeight="1" x14ac:dyDescent="0.15">
      <c r="B27" s="157">
        <v>18</v>
      </c>
      <c r="C27" s="329"/>
      <c r="D27" s="329"/>
      <c r="E27" s="329"/>
      <c r="F27" s="159" t="s">
        <v>24</v>
      </c>
      <c r="G27" s="87">
        <v>0</v>
      </c>
      <c r="H27" s="87"/>
      <c r="I27" s="87"/>
      <c r="J27" s="87"/>
      <c r="K27" s="87"/>
      <c r="L27" s="87"/>
      <c r="M27" s="88">
        <f t="shared" si="5"/>
        <v>0</v>
      </c>
      <c r="O27" s="81"/>
      <c r="P27" s="79"/>
      <c r="Q27" s="75"/>
      <c r="R27" s="75"/>
      <c r="S27" s="75"/>
      <c r="T27" s="75"/>
      <c r="U27" s="75"/>
      <c r="V27" s="75"/>
      <c r="W27" s="75"/>
      <c r="X27" s="75"/>
      <c r="Y27" s="75"/>
      <c r="Z27" s="75"/>
      <c r="AA27" s="75"/>
    </row>
    <row r="28" spans="2:27" ht="20.100000000000001" customHeight="1" x14ac:dyDescent="0.15">
      <c r="B28" s="157">
        <v>19</v>
      </c>
      <c r="C28" s="330"/>
      <c r="D28" s="330"/>
      <c r="E28" s="330"/>
      <c r="F28" s="157" t="s">
        <v>34</v>
      </c>
      <c r="G28" s="41">
        <f t="shared" ref="G28:L28" si="6">G26+G27</f>
        <v>500000</v>
      </c>
      <c r="H28" s="41">
        <f t="shared" si="6"/>
        <v>0</v>
      </c>
      <c r="I28" s="41">
        <f t="shared" si="6"/>
        <v>0</v>
      </c>
      <c r="J28" s="41">
        <f t="shared" si="6"/>
        <v>0</v>
      </c>
      <c r="K28" s="41">
        <f t="shared" si="6"/>
        <v>0</v>
      </c>
      <c r="L28" s="41">
        <f t="shared" si="6"/>
        <v>0</v>
      </c>
      <c r="M28" s="42">
        <f t="shared" si="5"/>
        <v>0</v>
      </c>
      <c r="O28" s="81"/>
      <c r="P28" s="362" t="s">
        <v>159</v>
      </c>
      <c r="Q28" s="362"/>
      <c r="R28" s="362"/>
      <c r="S28" s="362"/>
      <c r="T28" s="362"/>
      <c r="U28" s="362"/>
      <c r="V28" s="362"/>
      <c r="W28" s="362"/>
      <c r="X28" s="362"/>
      <c r="Y28" s="362"/>
      <c r="Z28" s="362"/>
      <c r="AA28" s="362"/>
    </row>
    <row r="29" spans="2:27" ht="20.100000000000001" customHeight="1" x14ac:dyDescent="0.15">
      <c r="B29" s="32"/>
      <c r="C29" s="32"/>
      <c r="D29" s="29"/>
      <c r="E29" s="29"/>
      <c r="F29" s="32"/>
      <c r="G29" s="39"/>
      <c r="H29" s="39"/>
      <c r="I29" s="39"/>
      <c r="J29" s="39"/>
      <c r="K29" s="39"/>
      <c r="L29" s="39"/>
      <c r="M29" s="39"/>
      <c r="O29" s="49" t="s">
        <v>136</v>
      </c>
      <c r="P29" s="68" t="s">
        <v>292</v>
      </c>
      <c r="Q29" s="354" t="s">
        <v>293</v>
      </c>
      <c r="R29" s="354"/>
      <c r="S29" s="354"/>
      <c r="T29" s="354"/>
      <c r="U29" s="354"/>
      <c r="V29" s="354"/>
      <c r="W29" s="354"/>
      <c r="X29" s="354"/>
      <c r="Y29" s="354"/>
      <c r="Z29" s="354"/>
      <c r="AA29" s="354"/>
    </row>
    <row r="30" spans="2:27" ht="20.100000000000001" customHeight="1" x14ac:dyDescent="0.15">
      <c r="B30" s="157">
        <v>20</v>
      </c>
      <c r="C30" s="328" t="s">
        <v>14</v>
      </c>
      <c r="D30" s="328" t="s">
        <v>22</v>
      </c>
      <c r="E30" s="331" t="s">
        <v>106</v>
      </c>
      <c r="F30" s="333"/>
      <c r="G30" s="36">
        <v>45352</v>
      </c>
      <c r="H30" s="36"/>
      <c r="I30" s="36"/>
      <c r="J30" s="36"/>
      <c r="K30" s="36"/>
      <c r="L30" s="36"/>
      <c r="M30" s="77"/>
      <c r="O30" s="48" t="s">
        <v>137</v>
      </c>
      <c r="P30" s="68" t="s">
        <v>294</v>
      </c>
      <c r="Q30" s="354" t="s">
        <v>163</v>
      </c>
      <c r="R30" s="354"/>
      <c r="S30" s="354"/>
      <c r="T30" s="354"/>
      <c r="U30" s="354"/>
      <c r="V30" s="354"/>
      <c r="W30" s="354"/>
      <c r="X30" s="354"/>
      <c r="Y30" s="354"/>
      <c r="Z30" s="354"/>
      <c r="AA30" s="354"/>
    </row>
    <row r="31" spans="2:27" ht="20.100000000000001" customHeight="1" x14ac:dyDescent="0.15">
      <c r="B31" s="157">
        <v>21</v>
      </c>
      <c r="C31" s="329"/>
      <c r="D31" s="329"/>
      <c r="E31" s="331" t="s">
        <v>107</v>
      </c>
      <c r="F31" s="333"/>
      <c r="G31" s="35">
        <v>2</v>
      </c>
      <c r="H31" s="35"/>
      <c r="I31" s="35"/>
      <c r="J31" s="35"/>
      <c r="K31" s="35"/>
      <c r="L31" s="35"/>
      <c r="M31" s="78"/>
      <c r="O31" s="207" t="s">
        <v>250</v>
      </c>
      <c r="P31" s="211" t="s">
        <v>295</v>
      </c>
      <c r="Q31" s="340" t="s">
        <v>296</v>
      </c>
      <c r="R31" s="341"/>
      <c r="S31" s="341"/>
      <c r="T31" s="341"/>
      <c r="U31" s="341"/>
      <c r="V31" s="341"/>
      <c r="W31" s="341"/>
      <c r="X31" s="341"/>
      <c r="Y31" s="341"/>
      <c r="Z31" s="341"/>
      <c r="AA31" s="342"/>
    </row>
    <row r="32" spans="2:27" ht="20.100000000000001" customHeight="1" x14ac:dyDescent="0.15">
      <c r="B32" s="157">
        <v>22</v>
      </c>
      <c r="C32" s="329"/>
      <c r="D32" s="329"/>
      <c r="E32" s="370" t="s">
        <v>108</v>
      </c>
      <c r="F32" s="158" t="s">
        <v>98</v>
      </c>
      <c r="G32" s="82">
        <v>100000</v>
      </c>
      <c r="H32" s="82">
        <v>0</v>
      </c>
      <c r="I32" s="82">
        <v>0</v>
      </c>
      <c r="J32" s="82">
        <v>0</v>
      </c>
      <c r="K32" s="82">
        <v>0</v>
      </c>
      <c r="L32" s="82">
        <v>0</v>
      </c>
      <c r="M32" s="82">
        <f t="shared" ref="M32:M43" si="7">SUM(H32:L32)</f>
        <v>0</v>
      </c>
      <c r="O32" s="207"/>
      <c r="P32" s="212"/>
      <c r="Q32" s="375"/>
      <c r="R32" s="214"/>
      <c r="S32" s="214"/>
      <c r="T32" s="214"/>
      <c r="U32" s="214"/>
      <c r="V32" s="214"/>
      <c r="W32" s="214"/>
      <c r="X32" s="214"/>
      <c r="Y32" s="214"/>
      <c r="Z32" s="214"/>
      <c r="AA32" s="376"/>
    </row>
    <row r="33" spans="2:27" ht="20.100000000000001" customHeight="1" x14ac:dyDescent="0.15">
      <c r="B33" s="157">
        <v>23</v>
      </c>
      <c r="C33" s="329"/>
      <c r="D33" s="329"/>
      <c r="E33" s="370"/>
      <c r="F33" s="160" t="s">
        <v>99</v>
      </c>
      <c r="G33" s="83">
        <v>0</v>
      </c>
      <c r="H33" s="83">
        <v>0</v>
      </c>
      <c r="I33" s="83">
        <v>0</v>
      </c>
      <c r="J33" s="83">
        <v>0</v>
      </c>
      <c r="K33" s="83">
        <v>0</v>
      </c>
      <c r="L33" s="83">
        <v>0</v>
      </c>
      <c r="M33" s="83">
        <f t="shared" si="7"/>
        <v>0</v>
      </c>
      <c r="O33" s="207"/>
      <c r="P33" s="212"/>
      <c r="Q33" s="375"/>
      <c r="R33" s="214"/>
      <c r="S33" s="214"/>
      <c r="T33" s="214"/>
      <c r="U33" s="214"/>
      <c r="V33" s="214"/>
      <c r="W33" s="214"/>
      <c r="X33" s="214"/>
      <c r="Y33" s="214"/>
      <c r="Z33" s="214"/>
      <c r="AA33" s="376"/>
    </row>
    <row r="34" spans="2:27" ht="20.100000000000001" customHeight="1" x14ac:dyDescent="0.15">
      <c r="B34" s="157">
        <v>24</v>
      </c>
      <c r="C34" s="329"/>
      <c r="D34" s="329"/>
      <c r="E34" s="370"/>
      <c r="F34" s="159" t="s">
        <v>100</v>
      </c>
      <c r="G34" s="84">
        <v>0</v>
      </c>
      <c r="H34" s="84">
        <v>0</v>
      </c>
      <c r="I34" s="84">
        <v>0</v>
      </c>
      <c r="J34" s="84">
        <v>0</v>
      </c>
      <c r="K34" s="84">
        <v>0</v>
      </c>
      <c r="L34" s="84">
        <v>0</v>
      </c>
      <c r="M34" s="84">
        <f t="shared" si="7"/>
        <v>0</v>
      </c>
      <c r="O34" s="207"/>
      <c r="P34" s="213"/>
      <c r="Q34" s="343"/>
      <c r="R34" s="344"/>
      <c r="S34" s="344"/>
      <c r="T34" s="344"/>
      <c r="U34" s="344"/>
      <c r="V34" s="344"/>
      <c r="W34" s="344"/>
      <c r="X34" s="344"/>
      <c r="Y34" s="344"/>
      <c r="Z34" s="344"/>
      <c r="AA34" s="345"/>
    </row>
    <row r="35" spans="2:27" ht="20.100000000000001" customHeight="1" x14ac:dyDescent="0.15">
      <c r="B35" s="157">
        <v>25</v>
      </c>
      <c r="C35" s="329"/>
      <c r="D35" s="329"/>
      <c r="E35" s="370"/>
      <c r="F35" s="157" t="s">
        <v>101</v>
      </c>
      <c r="G35" s="186">
        <f t="shared" ref="G35:L35" si="8">SUM(G32:G34)</f>
        <v>100000</v>
      </c>
      <c r="H35" s="186">
        <f t="shared" si="8"/>
        <v>0</v>
      </c>
      <c r="I35" s="186">
        <f t="shared" si="8"/>
        <v>0</v>
      </c>
      <c r="J35" s="186">
        <f t="shared" si="8"/>
        <v>0</v>
      </c>
      <c r="K35" s="186">
        <f t="shared" si="8"/>
        <v>0</v>
      </c>
      <c r="L35" s="186">
        <f t="shared" si="8"/>
        <v>0</v>
      </c>
      <c r="M35" s="187">
        <f t="shared" si="7"/>
        <v>0</v>
      </c>
      <c r="O35" s="207" t="s">
        <v>139</v>
      </c>
      <c r="P35" s="361" t="s">
        <v>297</v>
      </c>
      <c r="Q35" s="346" t="s">
        <v>237</v>
      </c>
      <c r="R35" s="346"/>
      <c r="S35" s="346"/>
      <c r="T35" s="346"/>
      <c r="U35" s="346"/>
      <c r="V35" s="346"/>
      <c r="W35" s="346"/>
      <c r="X35" s="346"/>
      <c r="Y35" s="346"/>
      <c r="Z35" s="346"/>
      <c r="AA35" s="346"/>
    </row>
    <row r="36" spans="2:27" ht="20.100000000000001" customHeight="1" x14ac:dyDescent="0.15">
      <c r="B36" s="157">
        <v>26</v>
      </c>
      <c r="C36" s="329"/>
      <c r="D36" s="329"/>
      <c r="E36" s="374" t="s">
        <v>164</v>
      </c>
      <c r="F36" s="140" t="s">
        <v>98</v>
      </c>
      <c r="G36" s="82">
        <v>400000</v>
      </c>
      <c r="H36" s="82">
        <v>0</v>
      </c>
      <c r="I36" s="82">
        <v>0</v>
      </c>
      <c r="J36" s="82">
        <v>0</v>
      </c>
      <c r="K36" s="82">
        <v>0</v>
      </c>
      <c r="L36" s="82">
        <v>0</v>
      </c>
      <c r="M36" s="82">
        <f t="shared" si="7"/>
        <v>0</v>
      </c>
      <c r="O36" s="207"/>
      <c r="P36" s="361"/>
      <c r="Q36" s="346"/>
      <c r="R36" s="346"/>
      <c r="S36" s="346"/>
      <c r="T36" s="346"/>
      <c r="U36" s="346"/>
      <c r="V36" s="346"/>
      <c r="W36" s="346"/>
      <c r="X36" s="346"/>
      <c r="Y36" s="346"/>
      <c r="Z36" s="346"/>
      <c r="AA36" s="346"/>
    </row>
    <row r="37" spans="2:27" ht="20.100000000000001" customHeight="1" x14ac:dyDescent="0.15">
      <c r="B37" s="157">
        <v>27</v>
      </c>
      <c r="C37" s="329"/>
      <c r="D37" s="329"/>
      <c r="E37" s="374"/>
      <c r="F37" s="143" t="s">
        <v>99</v>
      </c>
      <c r="G37" s="83">
        <v>0</v>
      </c>
      <c r="H37" s="83">
        <v>0</v>
      </c>
      <c r="I37" s="83">
        <v>0</v>
      </c>
      <c r="J37" s="83">
        <v>0</v>
      </c>
      <c r="K37" s="83">
        <v>0</v>
      </c>
      <c r="L37" s="83">
        <v>0</v>
      </c>
      <c r="M37" s="83">
        <f t="shared" si="7"/>
        <v>0</v>
      </c>
      <c r="O37" s="207"/>
      <c r="P37" s="361"/>
      <c r="Q37" s="346"/>
      <c r="R37" s="346"/>
      <c r="S37" s="346"/>
      <c r="T37" s="346"/>
      <c r="U37" s="346"/>
      <c r="V37" s="346"/>
      <c r="W37" s="346"/>
      <c r="X37" s="346"/>
      <c r="Y37" s="346"/>
      <c r="Z37" s="346"/>
      <c r="AA37" s="346"/>
    </row>
    <row r="38" spans="2:27" ht="20.100000000000001" customHeight="1" x14ac:dyDescent="0.15">
      <c r="B38" s="157">
        <v>28</v>
      </c>
      <c r="C38" s="329"/>
      <c r="D38" s="329"/>
      <c r="E38" s="374"/>
      <c r="F38" s="141" t="s">
        <v>100</v>
      </c>
      <c r="G38" s="84">
        <v>0</v>
      </c>
      <c r="H38" s="84">
        <v>0</v>
      </c>
      <c r="I38" s="84">
        <v>0</v>
      </c>
      <c r="J38" s="84">
        <v>0</v>
      </c>
      <c r="K38" s="84">
        <v>0</v>
      </c>
      <c r="L38" s="84">
        <v>0</v>
      </c>
      <c r="M38" s="84">
        <f t="shared" si="7"/>
        <v>0</v>
      </c>
      <c r="O38" s="207"/>
      <c r="P38" s="361"/>
      <c r="Q38" s="346"/>
      <c r="R38" s="346"/>
      <c r="S38" s="346"/>
      <c r="T38" s="346"/>
      <c r="U38" s="346"/>
      <c r="V38" s="346"/>
      <c r="W38" s="346"/>
      <c r="X38" s="346"/>
      <c r="Y38" s="346"/>
      <c r="Z38" s="346"/>
      <c r="AA38" s="346"/>
    </row>
    <row r="39" spans="2:27" ht="20.100000000000001" customHeight="1" x14ac:dyDescent="0.15">
      <c r="B39" s="157">
        <v>29</v>
      </c>
      <c r="C39" s="329"/>
      <c r="D39" s="329"/>
      <c r="E39" s="374"/>
      <c r="F39" s="142" t="s">
        <v>101</v>
      </c>
      <c r="G39" s="186">
        <f>SUM(G36:G38)</f>
        <v>400000</v>
      </c>
      <c r="H39" s="186">
        <f t="shared" ref="H39:L39" si="9">SUM(H36:H38)</f>
        <v>0</v>
      </c>
      <c r="I39" s="186">
        <f t="shared" si="9"/>
        <v>0</v>
      </c>
      <c r="J39" s="186">
        <f t="shared" si="9"/>
        <v>0</v>
      </c>
      <c r="K39" s="186">
        <f t="shared" si="9"/>
        <v>0</v>
      </c>
      <c r="L39" s="186">
        <f t="shared" si="9"/>
        <v>0</v>
      </c>
      <c r="M39" s="187">
        <f t="shared" si="7"/>
        <v>0</v>
      </c>
      <c r="O39" s="204" t="s">
        <v>165</v>
      </c>
      <c r="P39" s="361" t="s">
        <v>298</v>
      </c>
      <c r="Q39" s="346" t="s">
        <v>166</v>
      </c>
      <c r="R39" s="346"/>
      <c r="S39" s="346"/>
      <c r="T39" s="346"/>
      <c r="U39" s="346"/>
      <c r="V39" s="346"/>
      <c r="W39" s="346"/>
      <c r="X39" s="346"/>
      <c r="Y39" s="346"/>
      <c r="Z39" s="346"/>
      <c r="AA39" s="346"/>
    </row>
    <row r="40" spans="2:27" ht="20.100000000000001" customHeight="1" x14ac:dyDescent="0.15">
      <c r="B40" s="157">
        <v>30</v>
      </c>
      <c r="C40" s="329"/>
      <c r="D40" s="329"/>
      <c r="E40" s="370" t="s">
        <v>283</v>
      </c>
      <c r="F40" s="158" t="s">
        <v>98</v>
      </c>
      <c r="G40" s="82">
        <f>SUM(G32,G36)</f>
        <v>500000</v>
      </c>
      <c r="H40" s="82">
        <f t="shared" ref="H40:K40" si="10">SUM(H32,H36)</f>
        <v>0</v>
      </c>
      <c r="I40" s="82">
        <f t="shared" si="10"/>
        <v>0</v>
      </c>
      <c r="J40" s="82">
        <f t="shared" si="10"/>
        <v>0</v>
      </c>
      <c r="K40" s="82">
        <f t="shared" si="10"/>
        <v>0</v>
      </c>
      <c r="L40" s="82">
        <f t="shared" ref="L40" si="11">SUM(L32,L36)</f>
        <v>0</v>
      </c>
      <c r="M40" s="82">
        <f t="shared" si="7"/>
        <v>0</v>
      </c>
      <c r="O40" s="204"/>
      <c r="P40" s="361"/>
      <c r="Q40" s="346"/>
      <c r="R40" s="346"/>
      <c r="S40" s="346"/>
      <c r="T40" s="346"/>
      <c r="U40" s="346"/>
      <c r="V40" s="346"/>
      <c r="W40" s="346"/>
      <c r="X40" s="346"/>
      <c r="Y40" s="346"/>
      <c r="Z40" s="346"/>
      <c r="AA40" s="346"/>
    </row>
    <row r="41" spans="2:27" ht="19.5" customHeight="1" x14ac:dyDescent="0.15">
      <c r="B41" s="157">
        <v>31</v>
      </c>
      <c r="C41" s="329"/>
      <c r="D41" s="329"/>
      <c r="E41" s="370"/>
      <c r="F41" s="159" t="s">
        <v>99</v>
      </c>
      <c r="G41" s="84">
        <f>SUM(G33,G37)</f>
        <v>0</v>
      </c>
      <c r="H41" s="84">
        <f t="shared" ref="H41:K41" si="12">SUM(H33,H37)</f>
        <v>0</v>
      </c>
      <c r="I41" s="84">
        <f t="shared" si="12"/>
        <v>0</v>
      </c>
      <c r="J41" s="84">
        <f t="shared" si="12"/>
        <v>0</v>
      </c>
      <c r="K41" s="84">
        <f t="shared" si="12"/>
        <v>0</v>
      </c>
      <c r="L41" s="84">
        <f t="shared" ref="L41" si="13">SUM(L33,L37)</f>
        <v>0</v>
      </c>
      <c r="M41" s="84">
        <f t="shared" si="7"/>
        <v>0</v>
      </c>
      <c r="O41" s="347" t="s">
        <v>258</v>
      </c>
      <c r="P41" s="361" t="s">
        <v>299</v>
      </c>
      <c r="Q41" s="346" t="s">
        <v>259</v>
      </c>
      <c r="R41" s="346"/>
      <c r="S41" s="346"/>
      <c r="T41" s="346"/>
      <c r="U41" s="346"/>
      <c r="V41" s="346"/>
      <c r="W41" s="346"/>
      <c r="X41" s="346"/>
      <c r="Y41" s="346"/>
      <c r="Z41" s="346"/>
      <c r="AA41" s="346"/>
    </row>
    <row r="42" spans="2:27" ht="19.5" customHeight="1" x14ac:dyDescent="0.15">
      <c r="B42" s="157">
        <v>32</v>
      </c>
      <c r="C42" s="329"/>
      <c r="D42" s="329"/>
      <c r="E42" s="370"/>
      <c r="F42" s="157" t="s">
        <v>101</v>
      </c>
      <c r="G42" s="186">
        <f>G40+G41</f>
        <v>500000</v>
      </c>
      <c r="H42" s="186">
        <f t="shared" ref="H42:L42" si="14">H40+H41</f>
        <v>0</v>
      </c>
      <c r="I42" s="186">
        <f t="shared" si="14"/>
        <v>0</v>
      </c>
      <c r="J42" s="186">
        <f t="shared" si="14"/>
        <v>0</v>
      </c>
      <c r="K42" s="186">
        <f t="shared" si="14"/>
        <v>0</v>
      </c>
      <c r="L42" s="186">
        <f t="shared" si="14"/>
        <v>0</v>
      </c>
      <c r="M42" s="187">
        <f t="shared" si="7"/>
        <v>0</v>
      </c>
      <c r="O42" s="347"/>
      <c r="P42" s="361"/>
      <c r="Q42" s="346"/>
      <c r="R42" s="346"/>
      <c r="S42" s="346"/>
      <c r="T42" s="346"/>
      <c r="U42" s="346"/>
      <c r="V42" s="346"/>
      <c r="W42" s="346"/>
      <c r="X42" s="346"/>
      <c r="Y42" s="346"/>
      <c r="Z42" s="346"/>
      <c r="AA42" s="346"/>
    </row>
    <row r="43" spans="2:27" ht="19.5" customHeight="1" x14ac:dyDescent="0.15">
      <c r="B43" s="156">
        <v>33</v>
      </c>
      <c r="C43" s="329"/>
      <c r="D43" s="329"/>
      <c r="E43" s="371" t="s">
        <v>257</v>
      </c>
      <c r="F43" s="158" t="s">
        <v>98</v>
      </c>
      <c r="G43" s="188">
        <f t="shared" ref="G43:L44" si="15">G26-G40</f>
        <v>0</v>
      </c>
      <c r="H43" s="188">
        <f t="shared" si="15"/>
        <v>0</v>
      </c>
      <c r="I43" s="188">
        <f t="shared" si="15"/>
        <v>0</v>
      </c>
      <c r="J43" s="188">
        <f t="shared" si="15"/>
        <v>0</v>
      </c>
      <c r="K43" s="188">
        <f t="shared" si="15"/>
        <v>0</v>
      </c>
      <c r="L43" s="188">
        <f t="shared" si="15"/>
        <v>0</v>
      </c>
      <c r="M43" s="188">
        <f t="shared" si="7"/>
        <v>0</v>
      </c>
      <c r="O43" s="47"/>
      <c r="P43" s="61"/>
      <c r="Q43" s="206"/>
      <c r="R43" s="206"/>
      <c r="S43" s="206"/>
      <c r="T43" s="206"/>
      <c r="U43" s="206"/>
      <c r="V43" s="206"/>
      <c r="W43" s="206"/>
      <c r="X43" s="206"/>
      <c r="Y43" s="206"/>
      <c r="Z43" s="206"/>
      <c r="AA43" s="206"/>
    </row>
    <row r="44" spans="2:27" ht="19.5" customHeight="1" x14ac:dyDescent="0.15">
      <c r="B44" s="156">
        <v>34</v>
      </c>
      <c r="C44" s="329"/>
      <c r="D44" s="329"/>
      <c r="E44" s="372"/>
      <c r="F44" s="159" t="s">
        <v>99</v>
      </c>
      <c r="G44" s="189">
        <f t="shared" si="15"/>
        <v>0</v>
      </c>
      <c r="H44" s="190">
        <f t="shared" si="15"/>
        <v>0</v>
      </c>
      <c r="I44" s="190">
        <f t="shared" si="15"/>
        <v>0</v>
      </c>
      <c r="J44" s="190">
        <f t="shared" si="15"/>
        <v>0</v>
      </c>
      <c r="K44" s="190">
        <f t="shared" si="15"/>
        <v>0</v>
      </c>
      <c r="L44" s="190">
        <f t="shared" si="15"/>
        <v>0</v>
      </c>
      <c r="M44" s="190">
        <f t="shared" ref="M44:M45" si="16">SUM(H44:L44)</f>
        <v>0</v>
      </c>
      <c r="O44" s="47"/>
      <c r="P44" s="70"/>
      <c r="Q44" s="47"/>
      <c r="R44" s="47"/>
      <c r="S44" s="47"/>
      <c r="T44" s="47"/>
      <c r="U44" s="47"/>
      <c r="V44" s="47"/>
      <c r="W44" s="47"/>
      <c r="X44" s="47"/>
      <c r="Y44" s="47"/>
      <c r="Z44" s="47"/>
      <c r="AA44" s="47"/>
    </row>
    <row r="45" spans="2:27" ht="19.5" customHeight="1" x14ac:dyDescent="0.15">
      <c r="B45" s="156">
        <v>35</v>
      </c>
      <c r="C45" s="330"/>
      <c r="D45" s="330"/>
      <c r="E45" s="373"/>
      <c r="F45" s="157" t="s">
        <v>101</v>
      </c>
      <c r="G45" s="191">
        <f>SUM(G43:G44)</f>
        <v>0</v>
      </c>
      <c r="H45" s="191">
        <f t="shared" ref="H45:L45" si="17">SUM(H43:H44)</f>
        <v>0</v>
      </c>
      <c r="I45" s="191">
        <f t="shared" si="17"/>
        <v>0</v>
      </c>
      <c r="J45" s="191">
        <f t="shared" si="17"/>
        <v>0</v>
      </c>
      <c r="K45" s="191">
        <f t="shared" si="17"/>
        <v>0</v>
      </c>
      <c r="L45" s="191">
        <f t="shared" si="17"/>
        <v>0</v>
      </c>
      <c r="M45" s="191">
        <f t="shared" si="16"/>
        <v>0</v>
      </c>
      <c r="O45" s="47"/>
      <c r="P45" s="69"/>
      <c r="Q45" s="206"/>
      <c r="R45" s="206"/>
      <c r="S45" s="206"/>
      <c r="T45" s="206"/>
      <c r="U45" s="206"/>
      <c r="V45" s="206"/>
      <c r="W45" s="206"/>
      <c r="X45" s="206"/>
      <c r="Y45" s="206"/>
      <c r="Z45" s="206"/>
      <c r="AA45" s="206"/>
    </row>
    <row r="46" spans="2:27" ht="19.5" customHeight="1" x14ac:dyDescent="0.15">
      <c r="O46" s="47"/>
      <c r="P46" s="70"/>
      <c r="Q46" s="47"/>
      <c r="R46" s="47"/>
      <c r="S46" s="47"/>
      <c r="T46" s="47"/>
      <c r="U46" s="47"/>
      <c r="V46" s="47"/>
      <c r="W46" s="47"/>
      <c r="X46" s="47"/>
      <c r="Y46" s="47"/>
      <c r="Z46" s="47"/>
      <c r="AA46" s="47"/>
    </row>
    <row r="47" spans="2:27" ht="19.5" customHeight="1" x14ac:dyDescent="0.15">
      <c r="O47" s="47"/>
      <c r="P47" s="70"/>
      <c r="Q47" s="47"/>
      <c r="R47" s="47"/>
      <c r="S47" s="47"/>
      <c r="T47" s="47"/>
      <c r="U47" s="47"/>
      <c r="V47" s="47"/>
      <c r="W47" s="47"/>
      <c r="X47" s="47"/>
      <c r="Y47" s="47"/>
      <c r="Z47" s="47"/>
      <c r="AA47" s="47"/>
    </row>
    <row r="48" spans="2:27" ht="19.5" customHeight="1" x14ac:dyDescent="0.15">
      <c r="O48" s="47"/>
      <c r="P48" s="70"/>
      <c r="Q48" s="47"/>
      <c r="R48" s="47"/>
      <c r="S48" s="47"/>
      <c r="T48" s="47"/>
      <c r="U48" s="47"/>
      <c r="V48" s="47"/>
      <c r="W48" s="47"/>
      <c r="X48" s="47"/>
      <c r="Y48" s="47"/>
      <c r="Z48" s="47"/>
      <c r="AA48" s="47"/>
    </row>
    <row r="49" ht="19.5" customHeight="1" x14ac:dyDescent="0.15"/>
    <row r="50" ht="19.5" customHeight="1" x14ac:dyDescent="0.15"/>
    <row r="51" ht="19.5" customHeight="1" x14ac:dyDescent="0.15"/>
    <row r="52" ht="19.5" customHeight="1" x14ac:dyDescent="0.15"/>
    <row r="53" ht="19.5" customHeight="1" x14ac:dyDescent="0.15"/>
    <row r="54" ht="19.5" customHeight="1" x14ac:dyDescent="0.15"/>
  </sheetData>
  <mergeCells count="69">
    <mergeCell ref="O41:O42"/>
    <mergeCell ref="Q41:AA42"/>
    <mergeCell ref="Q35:AA38"/>
    <mergeCell ref="Q31:AA34"/>
    <mergeCell ref="Q45:AA45"/>
    <mergeCell ref="O31:O34"/>
    <mergeCell ref="O35:O38"/>
    <mergeCell ref="P35:P38"/>
    <mergeCell ref="Q43:AA43"/>
    <mergeCell ref="P39:P40"/>
    <mergeCell ref="Q39:AA40"/>
    <mergeCell ref="O39:O40"/>
    <mergeCell ref="P41:P42"/>
    <mergeCell ref="P31:P34"/>
    <mergeCell ref="E40:E42"/>
    <mergeCell ref="E30:F30"/>
    <mergeCell ref="E31:F31"/>
    <mergeCell ref="C22:F22"/>
    <mergeCell ref="C23:F23"/>
    <mergeCell ref="E26:E28"/>
    <mergeCell ref="C30:C45"/>
    <mergeCell ref="D30:D45"/>
    <mergeCell ref="E43:E45"/>
    <mergeCell ref="E36:E39"/>
    <mergeCell ref="C25:F25"/>
    <mergeCell ref="E32:E35"/>
    <mergeCell ref="Q29:AA29"/>
    <mergeCell ref="Q13:AA15"/>
    <mergeCell ref="Q16:AA18"/>
    <mergeCell ref="P28:AA28"/>
    <mergeCell ref="P20:P26"/>
    <mergeCell ref="Q20:AA26"/>
    <mergeCell ref="P16:P18"/>
    <mergeCell ref="P5:P7"/>
    <mergeCell ref="Q5:AA7"/>
    <mergeCell ref="O5:O7"/>
    <mergeCell ref="Q30:AA30"/>
    <mergeCell ref="C21:F21"/>
    <mergeCell ref="Q8:AA8"/>
    <mergeCell ref="C10:F10"/>
    <mergeCell ref="C12:F12"/>
    <mergeCell ref="C11:F11"/>
    <mergeCell ref="C6:F6"/>
    <mergeCell ref="C7:F7"/>
    <mergeCell ref="C9:F9"/>
    <mergeCell ref="O11:O12"/>
    <mergeCell ref="P11:P12"/>
    <mergeCell ref="C13:F13"/>
    <mergeCell ref="C14:F14"/>
    <mergeCell ref="P9:P10"/>
    <mergeCell ref="Q9:AA10"/>
    <mergeCell ref="Q11:AA12"/>
    <mergeCell ref="Q19:AA19"/>
    <mergeCell ref="O13:O15"/>
    <mergeCell ref="P13:P15"/>
    <mergeCell ref="O16:O18"/>
    <mergeCell ref="C4:F4"/>
    <mergeCell ref="C5:F5"/>
    <mergeCell ref="C26:C28"/>
    <mergeCell ref="D26:D28"/>
    <mergeCell ref="O9:O10"/>
    <mergeCell ref="C15:F15"/>
    <mergeCell ref="O20:O26"/>
    <mergeCell ref="C16:F16"/>
    <mergeCell ref="E19:F19"/>
    <mergeCell ref="E17:F17"/>
    <mergeCell ref="E18:F18"/>
    <mergeCell ref="C20:F20"/>
    <mergeCell ref="C17:D19"/>
  </mergeCells>
  <phoneticPr fontId="2"/>
  <conditionalFormatting sqref="G12:M12">
    <cfRule type="expression" dxfId="3" priority="5">
      <formula>$C$5&lt;&gt;"簡易通知型包括保険"</formula>
    </cfRule>
  </conditionalFormatting>
  <conditionalFormatting sqref="G17:M23">
    <cfRule type="expression" dxfId="2" priority="6">
      <formula>$C$5&lt;&gt;"限度額設定型貿易保険"</formula>
    </cfRule>
  </conditionalFormatting>
  <dataValidations count="1">
    <dataValidation type="list" allowBlank="1" showInputMessage="1" sqref="G25:L25" xr:uid="{BDFE5682-0763-4F89-AA23-571CAA2CE80A}">
      <formula1>"円,USD,EUR"</formula1>
    </dataValidation>
  </dataValidations>
  <pageMargins left="0.70866141732283472" right="0.70866141732283472" top="0.74803149606299213" bottom="0.74803149606299213" header="0.31496062992125984" footer="0.31496062992125984"/>
  <pageSetup paperSize="9" scale="59" orientation="landscape" r:id="rId1"/>
  <headerFooter>
    <oddFooter xml:space="preserve">&amp;R2025年4月1日新設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51B5-54CE-4DA7-BD57-CDE7C71AF3CD}">
  <sheetPr codeName="Sheet4">
    <pageSetUpPr fitToPage="1"/>
  </sheetPr>
  <dimension ref="A1:AX107"/>
  <sheetViews>
    <sheetView showGridLines="0" view="pageBreakPreview" zoomScale="85" zoomScaleNormal="90" zoomScaleSheetLayoutView="85" workbookViewId="0"/>
  </sheetViews>
  <sheetFormatPr defaultColWidth="5.875" defaultRowHeight="13.5" x14ac:dyDescent="0.15"/>
  <cols>
    <col min="1" max="1" width="3.25" customWidth="1"/>
    <col min="2" max="7" width="3.625" customWidth="1"/>
    <col min="8" max="17" width="4.625" customWidth="1"/>
    <col min="18" max="21" width="3.25" customWidth="1"/>
    <col min="22" max="31" width="4.625" customWidth="1"/>
    <col min="32" max="32" width="3.25" customWidth="1"/>
    <col min="34" max="34" width="31" customWidth="1"/>
  </cols>
  <sheetData>
    <row r="1" spans="1:50" ht="18.75" customHeight="1" x14ac:dyDescent="0.25">
      <c r="A1" s="4" t="s">
        <v>306</v>
      </c>
      <c r="O1" s="2"/>
      <c r="X1" s="3"/>
      <c r="AA1" s="3"/>
      <c r="AB1" s="3"/>
      <c r="AG1" s="47"/>
      <c r="AH1" s="47"/>
      <c r="AI1" s="47"/>
      <c r="AJ1" s="47"/>
      <c r="AK1" s="47"/>
      <c r="AL1" s="47"/>
      <c r="AM1" s="47"/>
      <c r="AN1" s="47"/>
      <c r="AO1" s="47"/>
      <c r="AP1" s="47"/>
      <c r="AQ1" s="47"/>
      <c r="AR1" s="47"/>
      <c r="AS1" s="47"/>
      <c r="AT1" s="47"/>
      <c r="AU1" s="47"/>
      <c r="AV1" s="47"/>
      <c r="AW1" s="47"/>
      <c r="AX1" s="47"/>
    </row>
    <row r="2" spans="1:50" ht="21.75" customHeight="1" x14ac:dyDescent="0.2">
      <c r="A2" s="294" t="s">
        <v>238</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G2" s="46" t="s">
        <v>123</v>
      </c>
      <c r="AH2" s="47"/>
      <c r="AI2" s="47"/>
      <c r="AJ2" s="47"/>
      <c r="AK2" s="47"/>
      <c r="AL2" s="47"/>
      <c r="AM2" s="47"/>
      <c r="AN2" s="47"/>
      <c r="AO2" s="47"/>
      <c r="AP2" s="47"/>
      <c r="AQ2" s="47"/>
      <c r="AR2" s="47"/>
      <c r="AS2" s="47"/>
      <c r="AT2" s="47"/>
      <c r="AU2" s="47"/>
      <c r="AV2" s="47"/>
      <c r="AW2" s="47"/>
      <c r="AX2" s="47"/>
    </row>
    <row r="3" spans="1:50" ht="19.5" customHeight="1" x14ac:dyDescent="0.15">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G3" s="47"/>
      <c r="AH3" s="47"/>
      <c r="AI3" s="47"/>
      <c r="AJ3" s="47"/>
      <c r="AK3" s="47"/>
      <c r="AL3" s="47"/>
      <c r="AM3" s="47"/>
      <c r="AN3" s="47"/>
      <c r="AO3" s="47"/>
      <c r="AP3" s="47"/>
      <c r="AQ3" s="47"/>
      <c r="AR3" s="47"/>
      <c r="AS3" s="47"/>
      <c r="AT3" s="47"/>
      <c r="AU3" s="47"/>
      <c r="AV3" s="47"/>
      <c r="AW3" s="47"/>
      <c r="AX3" s="47"/>
    </row>
    <row r="4" spans="1:50" ht="19.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G4" s="72" t="s">
        <v>59</v>
      </c>
      <c r="AH4" s="67" t="s">
        <v>111</v>
      </c>
      <c r="AI4" s="205" t="s">
        <v>112</v>
      </c>
      <c r="AJ4" s="206"/>
      <c r="AK4" s="206"/>
      <c r="AL4" s="206"/>
      <c r="AM4" s="206"/>
      <c r="AN4" s="206"/>
      <c r="AO4" s="206"/>
      <c r="AP4" s="206"/>
      <c r="AQ4" s="206"/>
      <c r="AR4" s="206"/>
      <c r="AS4" s="206"/>
      <c r="AT4" s="206"/>
      <c r="AU4" s="206"/>
      <c r="AV4" s="206"/>
      <c r="AW4" s="206"/>
      <c r="AX4" s="206"/>
    </row>
    <row r="5" spans="1:50" ht="17.25" customHeight="1" x14ac:dyDescent="0.15">
      <c r="A5" s="7"/>
      <c r="B5" s="8"/>
      <c r="C5" s="7"/>
      <c r="D5" s="7"/>
      <c r="E5" s="7"/>
      <c r="F5" s="7"/>
      <c r="G5" s="7"/>
      <c r="H5" s="7"/>
      <c r="I5" s="7"/>
      <c r="J5" s="7"/>
      <c r="K5" s="7"/>
      <c r="L5" s="7"/>
      <c r="M5" s="7"/>
      <c r="N5" s="8"/>
      <c r="O5" s="8"/>
      <c r="P5" s="8"/>
      <c r="Q5" s="7"/>
      <c r="R5" s="7"/>
      <c r="S5" s="9"/>
      <c r="T5" s="1"/>
      <c r="U5" s="1"/>
      <c r="V5" s="10"/>
      <c r="W5" s="10"/>
      <c r="X5" s="179"/>
      <c r="Y5" s="180" t="s">
        <v>36</v>
      </c>
      <c r="Z5" s="445"/>
      <c r="AA5" s="445"/>
      <c r="AB5" s="445"/>
      <c r="AC5" s="445"/>
      <c r="AD5" s="445"/>
      <c r="AE5" s="10"/>
      <c r="AF5" s="10"/>
      <c r="AG5" s="55"/>
      <c r="AH5" s="134"/>
      <c r="AI5" s="55"/>
      <c r="AJ5" s="55"/>
      <c r="AK5" s="55"/>
      <c r="AL5" s="55"/>
      <c r="AM5" s="55"/>
      <c r="AN5" s="55"/>
      <c r="AO5" s="55"/>
      <c r="AP5" s="55"/>
      <c r="AQ5" s="55"/>
      <c r="AR5" s="55"/>
      <c r="AS5" s="55"/>
      <c r="AT5" s="55"/>
      <c r="AU5" s="55"/>
      <c r="AV5" s="55"/>
      <c r="AW5" s="55"/>
      <c r="AX5" s="55"/>
    </row>
    <row r="6" spans="1:50" s="7" customFormat="1" ht="21" customHeight="1" x14ac:dyDescent="0.15">
      <c r="A6" s="9" t="s">
        <v>0</v>
      </c>
      <c r="F6" s="8"/>
      <c r="G6" s="8"/>
      <c r="H6" s="8"/>
      <c r="I6" s="8"/>
      <c r="J6" s="8"/>
      <c r="K6" s="8"/>
      <c r="L6" s="8"/>
      <c r="M6" s="8"/>
      <c r="N6" s="8"/>
      <c r="O6" s="8"/>
      <c r="P6" s="8"/>
      <c r="Q6" s="8"/>
      <c r="S6" s="11"/>
      <c r="T6" s="11"/>
      <c r="U6"/>
      <c r="V6"/>
      <c r="W6"/>
      <c r="X6"/>
      <c r="Y6"/>
      <c r="Z6"/>
      <c r="AA6"/>
      <c r="AB6"/>
      <c r="AC6"/>
      <c r="AD6"/>
      <c r="AE6"/>
      <c r="AF6"/>
      <c r="AG6" s="207" t="s">
        <v>131</v>
      </c>
      <c r="AH6" s="361" t="s">
        <v>141</v>
      </c>
      <c r="AI6" s="205" t="s">
        <v>174</v>
      </c>
      <c r="AJ6" s="206"/>
      <c r="AK6" s="206"/>
      <c r="AL6" s="206"/>
      <c r="AM6" s="206"/>
      <c r="AN6" s="206"/>
      <c r="AO6" s="206"/>
      <c r="AP6" s="206"/>
      <c r="AQ6" s="206"/>
      <c r="AR6" s="206"/>
      <c r="AS6" s="206"/>
      <c r="AT6" s="206"/>
      <c r="AU6" s="206"/>
      <c r="AV6" s="206"/>
      <c r="AW6" s="206"/>
      <c r="AX6" s="206"/>
    </row>
    <row r="7" spans="1:50" s="7" customFormat="1" ht="22.5" customHeight="1" x14ac:dyDescent="0.15">
      <c r="A7" s="452" t="s">
        <v>274</v>
      </c>
      <c r="B7" s="452"/>
      <c r="C7" s="452"/>
      <c r="D7" s="452"/>
      <c r="E7" s="452"/>
      <c r="F7" s="452"/>
      <c r="G7" s="452"/>
      <c r="H7" s="452"/>
      <c r="I7" s="452"/>
      <c r="J7" s="452"/>
      <c r="K7" s="452"/>
      <c r="L7" s="452"/>
      <c r="M7" s="452"/>
      <c r="N7" s="452"/>
      <c r="O7" s="452"/>
      <c r="P7" s="452"/>
      <c r="Q7" s="452"/>
      <c r="S7"/>
      <c r="T7"/>
      <c r="U7"/>
      <c r="V7"/>
      <c r="W7"/>
      <c r="X7"/>
      <c r="Y7"/>
      <c r="Z7"/>
      <c r="AA7"/>
      <c r="AB7"/>
      <c r="AC7"/>
      <c r="AD7"/>
      <c r="AE7"/>
      <c r="AF7"/>
      <c r="AG7" s="207"/>
      <c r="AH7" s="361"/>
      <c r="AI7" s="205"/>
      <c r="AJ7" s="206"/>
      <c r="AK7" s="206"/>
      <c r="AL7" s="206"/>
      <c r="AM7" s="206"/>
      <c r="AN7" s="206"/>
      <c r="AO7" s="206"/>
      <c r="AP7" s="206"/>
      <c r="AQ7" s="206"/>
      <c r="AR7" s="206"/>
      <c r="AS7" s="206"/>
      <c r="AT7" s="206"/>
      <c r="AU7" s="206"/>
      <c r="AV7" s="206"/>
      <c r="AW7" s="206"/>
      <c r="AX7" s="206"/>
    </row>
    <row r="8" spans="1:50" s="7" customFormat="1" ht="26.25" customHeight="1" x14ac:dyDescent="0.15">
      <c r="A8" s="452"/>
      <c r="B8" s="452"/>
      <c r="C8" s="452"/>
      <c r="D8" s="452"/>
      <c r="E8" s="452"/>
      <c r="F8" s="452"/>
      <c r="G8" s="452"/>
      <c r="H8" s="452"/>
      <c r="I8" s="452"/>
      <c r="J8" s="452"/>
      <c r="K8" s="452"/>
      <c r="L8" s="452"/>
      <c r="M8" s="452"/>
      <c r="N8" s="452"/>
      <c r="O8" s="452"/>
      <c r="P8" s="452"/>
      <c r="Q8" s="452"/>
      <c r="S8" s="128" t="s">
        <v>37</v>
      </c>
      <c r="T8" s="128"/>
      <c r="U8" s="128"/>
      <c r="V8" s="291"/>
      <c r="W8" s="291"/>
      <c r="X8" s="291"/>
      <c r="Y8" s="291"/>
      <c r="Z8" s="291"/>
      <c r="AA8" s="291"/>
      <c r="AB8" s="291"/>
      <c r="AC8" s="291"/>
      <c r="AD8" s="291"/>
      <c r="AE8" s="425" t="s">
        <v>3</v>
      </c>
      <c r="AG8" s="207"/>
      <c r="AH8" s="361"/>
      <c r="AI8" s="205"/>
      <c r="AJ8" s="206"/>
      <c r="AK8" s="206"/>
      <c r="AL8" s="206"/>
      <c r="AM8" s="206"/>
      <c r="AN8" s="206"/>
      <c r="AO8" s="206"/>
      <c r="AP8" s="206"/>
      <c r="AQ8" s="206"/>
      <c r="AR8" s="206"/>
      <c r="AS8" s="206"/>
      <c r="AT8" s="206"/>
      <c r="AU8" s="206"/>
      <c r="AV8" s="206"/>
      <c r="AW8" s="206"/>
      <c r="AX8" s="206"/>
    </row>
    <row r="9" spans="1:50" s="7" customFormat="1" ht="25.5" customHeight="1" x14ac:dyDescent="0.15">
      <c r="A9" s="452"/>
      <c r="B9" s="452"/>
      <c r="C9" s="452"/>
      <c r="D9" s="452"/>
      <c r="E9" s="452"/>
      <c r="F9" s="452"/>
      <c r="G9" s="452"/>
      <c r="H9" s="452"/>
      <c r="I9" s="452"/>
      <c r="J9" s="452"/>
      <c r="K9" s="452"/>
      <c r="L9" s="452"/>
      <c r="M9" s="452"/>
      <c r="N9" s="452"/>
      <c r="O9" s="452"/>
      <c r="P9" s="452"/>
      <c r="Q9" s="452"/>
      <c r="S9" s="125" t="s">
        <v>38</v>
      </c>
      <c r="T9" s="125"/>
      <c r="U9" s="125"/>
      <c r="V9" s="126"/>
      <c r="W9" s="292"/>
      <c r="X9" s="292"/>
      <c r="Y9" s="292"/>
      <c r="Z9" s="292"/>
      <c r="AA9" s="292"/>
      <c r="AB9" s="292"/>
      <c r="AC9" s="292"/>
      <c r="AD9" s="292"/>
      <c r="AE9" s="425"/>
      <c r="AG9" s="207"/>
      <c r="AH9" s="361"/>
      <c r="AI9" s="205"/>
      <c r="AJ9" s="206"/>
      <c r="AK9" s="206"/>
      <c r="AL9" s="206"/>
      <c r="AM9" s="206"/>
      <c r="AN9" s="206"/>
      <c r="AO9" s="206"/>
      <c r="AP9" s="206"/>
      <c r="AQ9" s="206"/>
      <c r="AR9" s="206"/>
      <c r="AS9" s="206"/>
      <c r="AT9" s="206"/>
      <c r="AU9" s="206"/>
      <c r="AV9" s="206"/>
      <c r="AW9" s="206"/>
      <c r="AX9" s="206"/>
    </row>
    <row r="10" spans="1:50" s="7" customFormat="1" ht="28.5" customHeight="1" x14ac:dyDescent="0.2">
      <c r="A10" s="131"/>
      <c r="B10" s="453" t="s">
        <v>188</v>
      </c>
      <c r="C10" s="453"/>
      <c r="D10" s="453"/>
      <c r="E10" s="453"/>
      <c r="F10" s="453"/>
      <c r="G10" s="453"/>
      <c r="H10" s="395"/>
      <c r="I10" s="395"/>
      <c r="J10" s="395"/>
      <c r="K10" s="395"/>
      <c r="L10" s="395"/>
      <c r="M10" s="395"/>
      <c r="N10" s="395"/>
      <c r="O10" s="131"/>
      <c r="P10" s="131"/>
      <c r="S10" s="127" t="s">
        <v>39</v>
      </c>
      <c r="T10" s="127"/>
      <c r="U10" s="127"/>
      <c r="V10" s="129"/>
      <c r="W10" s="126"/>
      <c r="X10" s="426"/>
      <c r="Y10" s="426"/>
      <c r="Z10" s="426"/>
      <c r="AA10" s="426"/>
      <c r="AB10" s="426"/>
      <c r="AC10" s="426"/>
      <c r="AD10" s="426"/>
      <c r="AG10" s="55"/>
      <c r="AH10" s="134"/>
      <c r="AI10" s="55"/>
      <c r="AJ10" s="55"/>
      <c r="AK10" s="55"/>
      <c r="AL10" s="55"/>
      <c r="AM10" s="55"/>
      <c r="AN10" s="55"/>
      <c r="AO10" s="55"/>
      <c r="AP10" s="55"/>
      <c r="AQ10" s="55"/>
      <c r="AR10" s="55"/>
      <c r="AS10" s="55"/>
      <c r="AT10" s="55"/>
      <c r="AU10" s="55"/>
      <c r="AV10" s="55"/>
      <c r="AW10" s="55"/>
      <c r="AX10" s="55"/>
    </row>
    <row r="11" spans="1:50" s="7" customFormat="1" ht="22.5" customHeight="1" x14ac:dyDescent="0.15">
      <c r="A11" s="131"/>
      <c r="B11" s="131"/>
      <c r="C11" s="131"/>
      <c r="D11" s="131"/>
      <c r="E11" s="131"/>
      <c r="F11" s="131"/>
      <c r="G11" s="131"/>
      <c r="H11" s="131"/>
      <c r="I11" s="131"/>
      <c r="J11" s="131"/>
      <c r="K11" s="131"/>
      <c r="L11" s="131"/>
      <c r="M11" s="131"/>
      <c r="N11" s="131"/>
      <c r="O11" s="131"/>
      <c r="P11" s="131"/>
      <c r="AG11" s="58" t="s">
        <v>132</v>
      </c>
      <c r="AH11" s="67" t="s">
        <v>142</v>
      </c>
      <c r="AI11" s="205" t="s">
        <v>144</v>
      </c>
      <c r="AJ11" s="206"/>
      <c r="AK11" s="206"/>
      <c r="AL11" s="206"/>
      <c r="AM11" s="206"/>
      <c r="AN11" s="206"/>
      <c r="AO11" s="206"/>
      <c r="AP11" s="206"/>
      <c r="AQ11" s="206"/>
      <c r="AR11" s="206"/>
      <c r="AS11" s="206"/>
      <c r="AT11" s="206"/>
      <c r="AU11" s="206"/>
      <c r="AV11" s="206"/>
      <c r="AW11" s="206"/>
      <c r="AX11" s="206"/>
    </row>
    <row r="12" spans="1:50" s="7" customFormat="1" ht="28.5" customHeight="1" x14ac:dyDescent="0.15">
      <c r="A12" s="131"/>
      <c r="B12" s="8" t="s">
        <v>189</v>
      </c>
      <c r="C12" s="131"/>
      <c r="D12" s="131"/>
      <c r="E12" s="131"/>
      <c r="F12" s="131"/>
      <c r="G12" s="131"/>
      <c r="H12" s="131"/>
      <c r="I12" s="131"/>
      <c r="J12" s="131"/>
      <c r="K12" s="131"/>
      <c r="L12" s="131"/>
      <c r="M12" s="131"/>
      <c r="N12" s="131"/>
      <c r="O12" s="131"/>
      <c r="P12" s="131"/>
      <c r="S12" s="21"/>
      <c r="AG12" s="49"/>
      <c r="AH12" s="79"/>
      <c r="AI12" s="52"/>
      <c r="AJ12" s="52"/>
      <c r="AK12" s="52"/>
      <c r="AL12" s="52"/>
      <c r="AM12" s="52"/>
      <c r="AN12" s="52"/>
      <c r="AO12" s="52"/>
      <c r="AP12" s="52"/>
      <c r="AQ12" s="52"/>
      <c r="AR12" s="52"/>
      <c r="AS12" s="52"/>
      <c r="AT12" s="52"/>
      <c r="AU12" s="52"/>
      <c r="AV12" s="52"/>
      <c r="AW12" s="52"/>
      <c r="AX12" s="52"/>
    </row>
    <row r="13" spans="1:50" s="7" customFormat="1" ht="22.5" customHeight="1" thickBot="1" x14ac:dyDescent="0.2">
      <c r="A13"/>
      <c r="B13"/>
      <c r="C13"/>
      <c r="D13"/>
      <c r="E13"/>
      <c r="F13"/>
      <c r="G13"/>
      <c r="H13"/>
      <c r="I13"/>
      <c r="J13"/>
      <c r="K13"/>
      <c r="L13"/>
      <c r="M13"/>
      <c r="N13"/>
      <c r="O13"/>
      <c r="P13"/>
      <c r="Q13" s="11"/>
      <c r="R13" s="11"/>
      <c r="S13" s="11"/>
      <c r="T13" s="11"/>
      <c r="U13" s="11"/>
      <c r="V13" s="11"/>
      <c r="W13" s="11"/>
      <c r="X13" s="11"/>
      <c r="Y13" s="11"/>
      <c r="Z13" s="11"/>
      <c r="AA13" s="11"/>
      <c r="AB13" s="11"/>
      <c r="AC13" s="11"/>
      <c r="AD13" s="11"/>
      <c r="AE13" s="11"/>
      <c r="AF13"/>
      <c r="AG13" s="58" t="s">
        <v>133</v>
      </c>
      <c r="AH13" s="67" t="s">
        <v>145</v>
      </c>
      <c r="AI13" s="205" t="s">
        <v>187</v>
      </c>
      <c r="AJ13" s="206"/>
      <c r="AK13" s="206"/>
      <c r="AL13" s="206"/>
      <c r="AM13" s="206"/>
      <c r="AN13" s="206"/>
      <c r="AO13" s="206"/>
      <c r="AP13" s="206"/>
      <c r="AQ13" s="206"/>
      <c r="AR13" s="206"/>
      <c r="AS13" s="206"/>
      <c r="AT13" s="206"/>
      <c r="AU13" s="206"/>
      <c r="AV13" s="206"/>
      <c r="AW13" s="206"/>
      <c r="AX13" s="206"/>
    </row>
    <row r="14" spans="1:50" ht="22.5" customHeight="1" x14ac:dyDescent="0.15">
      <c r="A14" s="161">
        <v>1</v>
      </c>
      <c r="B14" s="427" t="s">
        <v>40</v>
      </c>
      <c r="C14" s="428"/>
      <c r="D14" s="428"/>
      <c r="E14" s="428"/>
      <c r="F14" s="428"/>
      <c r="G14" s="42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429"/>
      <c r="AG14" s="49"/>
      <c r="AH14" s="74"/>
      <c r="AI14" s="52"/>
      <c r="AJ14" s="52"/>
      <c r="AK14" s="52"/>
      <c r="AL14" s="52"/>
      <c r="AM14" s="52"/>
      <c r="AN14" s="52"/>
      <c r="AO14" s="52"/>
      <c r="AP14" s="52"/>
      <c r="AQ14" s="52"/>
      <c r="AR14" s="52"/>
      <c r="AS14" s="52"/>
      <c r="AT14" s="52"/>
      <c r="AU14" s="52"/>
      <c r="AV14" s="52"/>
      <c r="AW14" s="52"/>
      <c r="AX14" s="52"/>
    </row>
    <row r="15" spans="1:50" ht="22.5" customHeight="1" x14ac:dyDescent="0.15">
      <c r="A15" s="202">
        <v>2</v>
      </c>
      <c r="B15" s="256" t="s">
        <v>231</v>
      </c>
      <c r="C15" s="257"/>
      <c r="D15" s="257"/>
      <c r="E15" s="257"/>
      <c r="F15" s="257"/>
      <c r="G15" s="257"/>
      <c r="H15" s="430"/>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2"/>
      <c r="AF15" s="12"/>
      <c r="AG15" s="72" t="s">
        <v>134</v>
      </c>
      <c r="AH15" s="67" t="s">
        <v>300</v>
      </c>
      <c r="AI15" s="130" t="s">
        <v>143</v>
      </c>
      <c r="AJ15" s="55"/>
      <c r="AK15" s="55"/>
      <c r="AL15" s="55"/>
      <c r="AM15" s="55"/>
      <c r="AN15" s="55"/>
      <c r="AO15" s="55"/>
      <c r="AP15" s="55"/>
      <c r="AQ15" s="55"/>
      <c r="AR15" s="55"/>
      <c r="AS15" s="55"/>
      <c r="AT15" s="55"/>
      <c r="AU15" s="55"/>
      <c r="AV15" s="55"/>
      <c r="AW15" s="55"/>
      <c r="AX15" s="55"/>
    </row>
    <row r="16" spans="1:50" s="12" customFormat="1" ht="31.5" customHeight="1" thickBot="1" x14ac:dyDescent="0.2">
      <c r="A16" s="203">
        <v>3</v>
      </c>
      <c r="B16" s="437" t="s">
        <v>41</v>
      </c>
      <c r="C16" s="438"/>
      <c r="D16" s="438"/>
      <c r="E16" s="438"/>
      <c r="F16" s="438"/>
      <c r="G16" s="438"/>
      <c r="H16" s="392"/>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4"/>
      <c r="AG16" s="49"/>
      <c r="AH16" s="74"/>
      <c r="AI16" s="52"/>
      <c r="AJ16" s="52"/>
      <c r="AK16" s="52"/>
      <c r="AL16" s="52"/>
      <c r="AM16" s="52"/>
      <c r="AN16" s="52"/>
      <c r="AO16" s="52"/>
      <c r="AP16" s="52"/>
      <c r="AQ16" s="52"/>
      <c r="AR16" s="52"/>
      <c r="AS16" s="52"/>
      <c r="AT16" s="52"/>
      <c r="AU16" s="52"/>
      <c r="AV16" s="52"/>
      <c r="AW16" s="52"/>
      <c r="AX16" s="52"/>
    </row>
    <row r="17" spans="1:50" s="12" customFormat="1" ht="22.5" customHeight="1" thickBot="1" x14ac:dyDescent="0.2">
      <c r="A17" s="169"/>
      <c r="B17" s="22"/>
      <c r="C17" s="23"/>
      <c r="D17" s="23"/>
      <c r="E17" s="23"/>
      <c r="F17" s="23"/>
      <c r="G17" s="23"/>
      <c r="H17" s="24"/>
      <c r="I17" s="24"/>
      <c r="J17" s="24"/>
      <c r="K17" s="24"/>
      <c r="L17" s="24"/>
      <c r="M17" s="24"/>
      <c r="N17" s="24"/>
      <c r="O17" s="24"/>
      <c r="P17" s="24"/>
      <c r="Q17" s="24"/>
      <c r="R17" s="24"/>
      <c r="S17" s="24"/>
      <c r="T17" s="24"/>
      <c r="U17" s="24"/>
      <c r="V17" s="24"/>
      <c r="W17" s="24"/>
      <c r="X17" s="27"/>
      <c r="Y17" s="27"/>
      <c r="Z17" s="27"/>
      <c r="AA17" s="27"/>
      <c r="AB17" s="27"/>
      <c r="AC17" s="27"/>
      <c r="AD17" s="27"/>
      <c r="AE17" s="27"/>
      <c r="AG17" s="58" t="s">
        <v>146</v>
      </c>
      <c r="AH17" s="67" t="s">
        <v>301</v>
      </c>
      <c r="AI17" s="205" t="s">
        <v>147</v>
      </c>
      <c r="AJ17" s="206"/>
      <c r="AK17" s="206"/>
      <c r="AL17" s="206"/>
      <c r="AM17" s="206"/>
      <c r="AN17" s="206"/>
      <c r="AO17" s="206"/>
      <c r="AP17" s="206"/>
      <c r="AQ17" s="206"/>
      <c r="AR17" s="206"/>
      <c r="AS17" s="206"/>
      <c r="AT17" s="206"/>
      <c r="AU17" s="206"/>
      <c r="AV17" s="206"/>
      <c r="AW17" s="206"/>
      <c r="AX17" s="206"/>
    </row>
    <row r="18" spans="1:50" s="12" customFormat="1" ht="22.5" customHeight="1" x14ac:dyDescent="0.15">
      <c r="A18" s="162" t="s">
        <v>60</v>
      </c>
      <c r="B18" s="384" t="s">
        <v>61</v>
      </c>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5"/>
      <c r="AF18" s="27"/>
      <c r="AG18" s="49"/>
      <c r="AH18" s="69"/>
      <c r="AI18" s="52"/>
      <c r="AJ18" s="52"/>
      <c r="AK18" s="52"/>
      <c r="AL18" s="52"/>
      <c r="AM18" s="52"/>
      <c r="AN18" s="52"/>
      <c r="AO18" s="52"/>
      <c r="AP18" s="52"/>
      <c r="AQ18" s="52"/>
      <c r="AR18" s="52"/>
      <c r="AS18" s="52"/>
      <c r="AT18" s="52"/>
      <c r="AU18" s="52"/>
      <c r="AV18" s="52"/>
      <c r="AW18" s="52"/>
      <c r="AX18" s="52"/>
    </row>
    <row r="19" spans="1:50" s="25" customFormat="1" ht="15" customHeight="1" x14ac:dyDescent="0.15">
      <c r="A19" s="448" t="s">
        <v>197</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50"/>
      <c r="AF19" s="15"/>
      <c r="AG19" s="207" t="s">
        <v>135</v>
      </c>
      <c r="AH19" s="361" t="s">
        <v>193</v>
      </c>
      <c r="AI19" s="205" t="s">
        <v>192</v>
      </c>
      <c r="AJ19" s="206"/>
      <c r="AK19" s="206"/>
      <c r="AL19" s="206"/>
      <c r="AM19" s="206"/>
      <c r="AN19" s="206"/>
      <c r="AO19" s="206"/>
      <c r="AP19" s="206"/>
      <c r="AQ19" s="206"/>
      <c r="AR19" s="206"/>
      <c r="AS19" s="206"/>
      <c r="AT19" s="206"/>
      <c r="AU19" s="206"/>
      <c r="AV19" s="206"/>
      <c r="AW19" s="206"/>
      <c r="AX19" s="206"/>
    </row>
    <row r="20" spans="1:50" s="15" customFormat="1" ht="15" customHeight="1" x14ac:dyDescent="0.15">
      <c r="A20" s="446"/>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8"/>
      <c r="AG20" s="207"/>
      <c r="AH20" s="361"/>
      <c r="AI20" s="205"/>
      <c r="AJ20" s="206"/>
      <c r="AK20" s="206"/>
      <c r="AL20" s="206"/>
      <c r="AM20" s="206"/>
      <c r="AN20" s="206"/>
      <c r="AO20" s="206"/>
      <c r="AP20" s="206"/>
      <c r="AQ20" s="206"/>
      <c r="AR20" s="206"/>
      <c r="AS20" s="206"/>
      <c r="AT20" s="206"/>
      <c r="AU20" s="206"/>
      <c r="AV20" s="206"/>
      <c r="AW20" s="206"/>
      <c r="AX20" s="206"/>
    </row>
    <row r="21" spans="1:50" s="15" customFormat="1" ht="15" customHeight="1" x14ac:dyDescent="0.15">
      <c r="A21" s="446"/>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8"/>
      <c r="AF21"/>
      <c r="AG21" s="81" t="s">
        <v>260</v>
      </c>
      <c r="AH21" s="133"/>
      <c r="AI21" s="62"/>
      <c r="AJ21" s="62"/>
      <c r="AK21" s="62"/>
      <c r="AL21" s="62"/>
      <c r="AM21" s="62"/>
      <c r="AN21" s="62"/>
      <c r="AO21" s="62"/>
      <c r="AP21" s="62"/>
      <c r="AQ21" s="62"/>
      <c r="AR21" s="62"/>
      <c r="AS21" s="62"/>
      <c r="AT21" s="62"/>
      <c r="AU21" s="62"/>
      <c r="AV21" s="62"/>
      <c r="AW21" s="62"/>
      <c r="AX21" s="62"/>
    </row>
    <row r="22" spans="1:50" ht="15" customHeight="1" x14ac:dyDescent="0.15">
      <c r="A22" s="398" t="s">
        <v>198</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400"/>
      <c r="AF22" s="13"/>
      <c r="AG22" s="58" t="s">
        <v>160</v>
      </c>
      <c r="AH22" s="67" t="s">
        <v>194</v>
      </c>
      <c r="AI22" s="205" t="s">
        <v>196</v>
      </c>
      <c r="AJ22" s="206"/>
      <c r="AK22" s="206"/>
      <c r="AL22" s="206"/>
      <c r="AM22" s="206"/>
      <c r="AN22" s="206"/>
      <c r="AO22" s="206"/>
      <c r="AP22" s="206"/>
      <c r="AQ22" s="206"/>
      <c r="AR22" s="206"/>
      <c r="AS22" s="206"/>
      <c r="AT22" s="206"/>
      <c r="AU22" s="206"/>
      <c r="AV22" s="206"/>
      <c r="AW22" s="206"/>
      <c r="AX22" s="206"/>
    </row>
    <row r="23" spans="1:50" s="13" customFormat="1" ht="15" customHeight="1" x14ac:dyDescent="0.15">
      <c r="A23" s="446"/>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8"/>
      <c r="AF23" s="12"/>
      <c r="AG23" s="81"/>
      <c r="AH23" s="133"/>
      <c r="AI23" s="62"/>
      <c r="AJ23" s="62"/>
      <c r="AK23" s="62"/>
      <c r="AL23" s="62"/>
      <c r="AM23" s="62"/>
      <c r="AN23" s="62"/>
      <c r="AO23" s="62"/>
      <c r="AP23" s="62"/>
      <c r="AQ23" s="62"/>
      <c r="AR23" s="62"/>
      <c r="AS23" s="62"/>
      <c r="AT23" s="62"/>
      <c r="AU23" s="62"/>
      <c r="AV23" s="62"/>
      <c r="AW23" s="62"/>
      <c r="AX23" s="62"/>
    </row>
    <row r="24" spans="1:50" s="12" customFormat="1" ht="15" customHeight="1" x14ac:dyDescent="0.15">
      <c r="A24" s="446"/>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8"/>
      <c r="AG24" s="207" t="s">
        <v>136</v>
      </c>
      <c r="AH24" s="361" t="s">
        <v>220</v>
      </c>
      <c r="AI24" s="205" t="s">
        <v>195</v>
      </c>
      <c r="AJ24" s="206"/>
      <c r="AK24" s="206"/>
      <c r="AL24" s="206"/>
      <c r="AM24" s="206"/>
      <c r="AN24" s="206"/>
      <c r="AO24" s="206"/>
      <c r="AP24" s="206"/>
      <c r="AQ24" s="206"/>
      <c r="AR24" s="206"/>
      <c r="AS24" s="206"/>
      <c r="AT24" s="206"/>
      <c r="AU24" s="206"/>
      <c r="AV24" s="206"/>
      <c r="AW24" s="206"/>
      <c r="AX24" s="206"/>
    </row>
    <row r="25" spans="1:50" s="12" customFormat="1" ht="15" customHeight="1" x14ac:dyDescent="0.15">
      <c r="A25" s="398" t="s">
        <v>199</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400"/>
      <c r="AG25" s="207"/>
      <c r="AH25" s="361"/>
      <c r="AI25" s="205"/>
      <c r="AJ25" s="206"/>
      <c r="AK25" s="206"/>
      <c r="AL25" s="206"/>
      <c r="AM25" s="206"/>
      <c r="AN25" s="206"/>
      <c r="AO25" s="206"/>
      <c r="AP25" s="206"/>
      <c r="AQ25" s="206"/>
      <c r="AR25" s="206"/>
      <c r="AS25" s="206"/>
      <c r="AT25" s="206"/>
      <c r="AU25" s="206"/>
      <c r="AV25" s="206"/>
      <c r="AW25" s="206"/>
      <c r="AX25" s="206"/>
    </row>
    <row r="26" spans="1:50" s="12" customFormat="1" ht="15" customHeight="1" x14ac:dyDescent="0.15">
      <c r="A26" s="446"/>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8"/>
      <c r="AF26"/>
      <c r="AG26" s="81"/>
      <c r="AH26" s="133"/>
      <c r="AI26" s="62"/>
      <c r="AJ26" s="62"/>
      <c r="AK26" s="62"/>
      <c r="AL26" s="62"/>
      <c r="AM26" s="62"/>
      <c r="AN26" s="62"/>
      <c r="AO26" s="62"/>
      <c r="AP26" s="62"/>
      <c r="AQ26" s="62"/>
      <c r="AR26" s="62"/>
      <c r="AS26" s="62"/>
      <c r="AT26" s="62"/>
      <c r="AU26" s="62"/>
      <c r="AV26" s="62"/>
      <c r="AW26" s="62"/>
      <c r="AX26" s="62"/>
    </row>
    <row r="27" spans="1:50" ht="15" customHeight="1" thickBot="1" x14ac:dyDescent="0.2">
      <c r="A27" s="447"/>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1"/>
      <c r="AF27" s="112"/>
      <c r="AG27" s="207" t="s">
        <v>137</v>
      </c>
      <c r="AH27" s="361" t="s">
        <v>221</v>
      </c>
      <c r="AI27" s="205" t="s">
        <v>253</v>
      </c>
      <c r="AJ27" s="206"/>
      <c r="AK27" s="206"/>
      <c r="AL27" s="206"/>
      <c r="AM27" s="206"/>
      <c r="AN27" s="206"/>
      <c r="AO27" s="206"/>
      <c r="AP27" s="206"/>
      <c r="AQ27" s="206"/>
      <c r="AR27" s="206"/>
      <c r="AS27" s="206"/>
      <c r="AT27" s="206"/>
      <c r="AU27" s="206"/>
      <c r="AV27" s="206"/>
      <c r="AW27" s="206"/>
      <c r="AX27" s="206"/>
    </row>
    <row r="28" spans="1:50" ht="15" customHeight="1" x14ac:dyDescent="0.15">
      <c r="A28" s="162" t="s">
        <v>62</v>
      </c>
      <c r="B28" s="384" t="s">
        <v>63</v>
      </c>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5"/>
      <c r="AF28" s="113"/>
      <c r="AG28" s="207"/>
      <c r="AH28" s="361"/>
      <c r="AI28" s="205"/>
      <c r="AJ28" s="206"/>
      <c r="AK28" s="206"/>
      <c r="AL28" s="206"/>
      <c r="AM28" s="206"/>
      <c r="AN28" s="206"/>
      <c r="AO28" s="206"/>
      <c r="AP28" s="206"/>
      <c r="AQ28" s="206"/>
      <c r="AR28" s="206"/>
      <c r="AS28" s="206"/>
      <c r="AT28" s="206"/>
      <c r="AU28" s="206"/>
      <c r="AV28" s="206"/>
      <c r="AW28" s="206"/>
      <c r="AX28" s="206"/>
    </row>
    <row r="29" spans="1:50" ht="15" customHeight="1" x14ac:dyDescent="0.15">
      <c r="A29" s="124" t="s">
        <v>59</v>
      </c>
      <c r="B29" s="451" t="s">
        <v>173</v>
      </c>
      <c r="C29" s="451"/>
      <c r="D29" s="451"/>
      <c r="E29" s="451"/>
      <c r="F29" s="451"/>
      <c r="G29" s="451"/>
      <c r="H29" s="451"/>
      <c r="I29" s="451"/>
      <c r="J29" s="451"/>
      <c r="K29" s="451"/>
      <c r="L29" s="451"/>
      <c r="M29" s="451"/>
      <c r="N29" s="451"/>
      <c r="O29" s="451"/>
      <c r="P29" s="451"/>
      <c r="Q29" s="451"/>
      <c r="R29" s="451"/>
      <c r="S29" s="451"/>
      <c r="T29" s="451"/>
      <c r="U29" s="451"/>
      <c r="V29" s="451"/>
      <c r="W29" s="451"/>
      <c r="X29" s="451"/>
      <c r="Y29" s="120"/>
      <c r="Z29" s="120"/>
      <c r="AA29" s="381"/>
      <c r="AB29" s="382"/>
      <c r="AC29" s="382"/>
      <c r="AD29" s="382"/>
      <c r="AE29" s="383"/>
      <c r="AF29" s="114"/>
      <c r="AG29" s="207"/>
      <c r="AH29" s="361"/>
      <c r="AI29" s="205"/>
      <c r="AJ29" s="206"/>
      <c r="AK29" s="206"/>
      <c r="AL29" s="206"/>
      <c r="AM29" s="206"/>
      <c r="AN29" s="206"/>
      <c r="AO29" s="206"/>
      <c r="AP29" s="206"/>
      <c r="AQ29" s="206"/>
      <c r="AR29" s="206"/>
      <c r="AS29" s="206"/>
      <c r="AT29" s="206"/>
      <c r="AU29" s="206"/>
      <c r="AV29" s="206"/>
      <c r="AW29" s="206"/>
      <c r="AX29" s="206"/>
    </row>
    <row r="30" spans="1:50" ht="15" customHeight="1" x14ac:dyDescent="0.15">
      <c r="A30" s="106"/>
      <c r="B30" s="377" t="s">
        <v>265</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8"/>
      <c r="AF30" s="113"/>
      <c r="AG30" s="207"/>
      <c r="AH30" s="361"/>
      <c r="AI30" s="205"/>
      <c r="AJ30" s="206"/>
      <c r="AK30" s="206"/>
      <c r="AL30" s="206"/>
      <c r="AM30" s="206"/>
      <c r="AN30" s="206"/>
      <c r="AO30" s="206"/>
      <c r="AP30" s="206"/>
      <c r="AQ30" s="206"/>
      <c r="AR30" s="206"/>
      <c r="AS30" s="206"/>
      <c r="AT30" s="206"/>
      <c r="AU30" s="206"/>
      <c r="AV30" s="206"/>
      <c r="AW30" s="206"/>
      <c r="AX30" s="206"/>
    </row>
    <row r="31" spans="1:50" ht="15" customHeight="1" x14ac:dyDescent="0.15">
      <c r="A31" s="106"/>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8"/>
      <c r="AF31" s="114"/>
      <c r="AG31" s="81"/>
      <c r="AH31" s="133"/>
      <c r="AI31" s="62"/>
      <c r="AJ31" s="62"/>
      <c r="AK31" s="62"/>
      <c r="AL31" s="62"/>
      <c r="AM31" s="62"/>
      <c r="AN31" s="62"/>
      <c r="AO31" s="62"/>
      <c r="AP31" s="62"/>
      <c r="AQ31" s="62"/>
      <c r="AR31" s="62"/>
      <c r="AS31" s="62"/>
      <c r="AT31" s="62"/>
      <c r="AU31" s="62"/>
      <c r="AV31" s="62"/>
      <c r="AW31" s="62"/>
      <c r="AX31" s="62"/>
    </row>
    <row r="32" spans="1:50" ht="15" customHeight="1" x14ac:dyDescent="0.15">
      <c r="A32" s="119" t="s">
        <v>131</v>
      </c>
      <c r="B32" s="16" t="s">
        <v>179</v>
      </c>
      <c r="C32" s="16"/>
      <c r="D32" s="16"/>
      <c r="E32" s="16"/>
      <c r="F32" s="16"/>
      <c r="G32" s="16"/>
      <c r="H32" s="16"/>
      <c r="I32" s="16"/>
      <c r="J32" s="16"/>
      <c r="K32" s="16"/>
      <c r="L32" s="16"/>
      <c r="M32" s="16"/>
      <c r="N32" s="16"/>
      <c r="O32" s="16"/>
      <c r="P32" s="16"/>
      <c r="Q32" s="16"/>
      <c r="R32" s="16"/>
      <c r="S32" s="16"/>
      <c r="T32" s="16"/>
      <c r="U32" s="16"/>
      <c r="V32" s="16"/>
      <c r="W32" s="16"/>
      <c r="X32" s="16"/>
      <c r="Y32" s="16"/>
      <c r="Z32" s="16"/>
      <c r="AA32" s="381"/>
      <c r="AB32" s="382"/>
      <c r="AC32" s="382"/>
      <c r="AD32" s="382"/>
      <c r="AE32" s="383"/>
      <c r="AF32" s="113"/>
      <c r="AG32" s="207" t="s">
        <v>138</v>
      </c>
      <c r="AH32" s="361" t="s">
        <v>203</v>
      </c>
      <c r="AI32" s="205" t="s">
        <v>200</v>
      </c>
      <c r="AJ32" s="206"/>
      <c r="AK32" s="206"/>
      <c r="AL32" s="206"/>
      <c r="AM32" s="206"/>
      <c r="AN32" s="206"/>
      <c r="AO32" s="206"/>
      <c r="AP32" s="206"/>
      <c r="AQ32" s="206"/>
      <c r="AR32" s="206"/>
      <c r="AS32" s="206"/>
      <c r="AT32" s="206"/>
      <c r="AU32" s="206"/>
      <c r="AV32" s="206"/>
      <c r="AW32" s="206"/>
      <c r="AX32" s="206"/>
    </row>
    <row r="33" spans="1:50" ht="15" customHeight="1" x14ac:dyDescent="0.15">
      <c r="A33" s="106"/>
      <c r="B33" s="377" t="s">
        <v>265</v>
      </c>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8"/>
      <c r="AF33" s="114"/>
      <c r="AG33" s="207"/>
      <c r="AH33" s="361"/>
      <c r="AI33" s="205"/>
      <c r="AJ33" s="206"/>
      <c r="AK33" s="206"/>
      <c r="AL33" s="206"/>
      <c r="AM33" s="206"/>
      <c r="AN33" s="206"/>
      <c r="AO33" s="206"/>
      <c r="AP33" s="206"/>
      <c r="AQ33" s="206"/>
      <c r="AR33" s="206"/>
      <c r="AS33" s="206"/>
      <c r="AT33" s="206"/>
      <c r="AU33" s="206"/>
      <c r="AV33" s="206"/>
      <c r="AW33" s="206"/>
      <c r="AX33" s="206"/>
    </row>
    <row r="34" spans="1:50" ht="15" customHeight="1" x14ac:dyDescent="0.15">
      <c r="A34" s="10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8"/>
      <c r="AF34" s="115"/>
      <c r="AG34" s="81"/>
      <c r="AH34" s="133"/>
      <c r="AI34" s="62"/>
      <c r="AJ34" s="62"/>
      <c r="AK34" s="62"/>
      <c r="AL34" s="62"/>
      <c r="AM34" s="62"/>
      <c r="AN34" s="62"/>
      <c r="AO34" s="62"/>
      <c r="AP34" s="62"/>
      <c r="AQ34" s="62"/>
      <c r="AR34" s="62"/>
      <c r="AS34" s="62"/>
      <c r="AT34" s="62"/>
      <c r="AU34" s="62"/>
      <c r="AV34" s="62"/>
      <c r="AW34" s="62"/>
      <c r="AX34" s="62"/>
    </row>
    <row r="35" spans="1:50" ht="15" customHeight="1" x14ac:dyDescent="0.15">
      <c r="A35" s="119" t="s">
        <v>132</v>
      </c>
      <c r="B35" s="123" t="s">
        <v>64</v>
      </c>
      <c r="C35" s="123"/>
      <c r="D35" s="123"/>
      <c r="E35" s="152"/>
      <c r="F35" s="152"/>
      <c r="G35" s="152"/>
      <c r="H35" s="152"/>
      <c r="I35" s="152"/>
      <c r="J35" s="152"/>
      <c r="K35" s="152"/>
      <c r="L35" s="152"/>
      <c r="M35" s="152"/>
      <c r="N35" s="152"/>
      <c r="O35" s="123"/>
      <c r="P35" s="123"/>
      <c r="Q35" s="123"/>
      <c r="R35" s="123"/>
      <c r="S35" s="123"/>
      <c r="T35" s="123"/>
      <c r="U35" s="123"/>
      <c r="V35" s="123"/>
      <c r="W35" s="123"/>
      <c r="X35" s="123"/>
      <c r="Y35" s="123"/>
      <c r="Z35" s="123"/>
      <c r="AA35" s="381"/>
      <c r="AB35" s="382"/>
      <c r="AC35" s="382"/>
      <c r="AD35" s="382"/>
      <c r="AE35" s="383"/>
      <c r="AF35" s="113"/>
      <c r="AG35" s="207" t="s">
        <v>139</v>
      </c>
      <c r="AH35" s="361" t="s">
        <v>211</v>
      </c>
      <c r="AI35" s="205" t="s">
        <v>212</v>
      </c>
      <c r="AJ35" s="206"/>
      <c r="AK35" s="206"/>
      <c r="AL35" s="206"/>
      <c r="AM35" s="206"/>
      <c r="AN35" s="206"/>
      <c r="AO35" s="206"/>
      <c r="AP35" s="206"/>
      <c r="AQ35" s="206"/>
      <c r="AR35" s="206"/>
      <c r="AS35" s="206"/>
      <c r="AT35" s="206"/>
      <c r="AU35" s="206"/>
      <c r="AV35" s="206"/>
      <c r="AW35" s="206"/>
      <c r="AX35" s="206"/>
    </row>
    <row r="36" spans="1:50" ht="15" customHeight="1" x14ac:dyDescent="0.15">
      <c r="A36" s="107"/>
      <c r="B36" s="377" t="s">
        <v>266</v>
      </c>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8"/>
      <c r="AF36" s="113"/>
      <c r="AG36" s="207"/>
      <c r="AH36" s="361"/>
      <c r="AI36" s="205"/>
      <c r="AJ36" s="206"/>
      <c r="AK36" s="206"/>
      <c r="AL36" s="206"/>
      <c r="AM36" s="206"/>
      <c r="AN36" s="206"/>
      <c r="AO36" s="206"/>
      <c r="AP36" s="206"/>
      <c r="AQ36" s="206"/>
      <c r="AR36" s="206"/>
      <c r="AS36" s="206"/>
      <c r="AT36" s="206"/>
      <c r="AU36" s="206"/>
      <c r="AV36" s="206"/>
      <c r="AW36" s="206"/>
      <c r="AX36" s="206"/>
    </row>
    <row r="37" spans="1:50" ht="15" customHeight="1" thickBot="1" x14ac:dyDescent="0.2">
      <c r="A37" s="107"/>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80"/>
      <c r="AF37" s="113"/>
      <c r="AG37" s="81"/>
      <c r="AH37" s="133"/>
      <c r="AI37" s="62"/>
      <c r="AJ37" s="62"/>
      <c r="AK37" s="62"/>
      <c r="AL37" s="62"/>
      <c r="AM37" s="62"/>
      <c r="AN37" s="62"/>
      <c r="AO37" s="62"/>
      <c r="AP37" s="62"/>
      <c r="AQ37" s="62"/>
      <c r="AR37" s="62"/>
      <c r="AS37" s="62"/>
      <c r="AT37" s="62"/>
      <c r="AU37" s="62"/>
      <c r="AV37" s="62"/>
      <c r="AW37" s="62"/>
      <c r="AX37" s="62"/>
    </row>
    <row r="38" spans="1:50" ht="15" customHeight="1" x14ac:dyDescent="0.15">
      <c r="A38" s="162" t="s">
        <v>65</v>
      </c>
      <c r="B38" s="384" t="s">
        <v>186</v>
      </c>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5"/>
      <c r="AF38" s="113"/>
      <c r="AG38" s="207" t="s">
        <v>165</v>
      </c>
      <c r="AH38" s="209" t="s">
        <v>246</v>
      </c>
      <c r="AI38" s="205" t="s">
        <v>202</v>
      </c>
      <c r="AJ38" s="206"/>
      <c r="AK38" s="206"/>
      <c r="AL38" s="206"/>
      <c r="AM38" s="206"/>
      <c r="AN38" s="206"/>
      <c r="AO38" s="206"/>
      <c r="AP38" s="206"/>
      <c r="AQ38" s="206"/>
      <c r="AR38" s="206"/>
      <c r="AS38" s="206"/>
      <c r="AT38" s="206"/>
      <c r="AU38" s="206"/>
      <c r="AV38" s="206"/>
      <c r="AW38" s="206"/>
      <c r="AX38" s="206"/>
    </row>
    <row r="39" spans="1:50" ht="15" customHeight="1" x14ac:dyDescent="0.15">
      <c r="A39" s="119" t="s">
        <v>59</v>
      </c>
      <c r="B39" s="120" t="s">
        <v>201</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381"/>
      <c r="AB39" s="382"/>
      <c r="AC39" s="382"/>
      <c r="AD39" s="382"/>
      <c r="AE39" s="383"/>
      <c r="AF39" s="113"/>
      <c r="AG39" s="207"/>
      <c r="AH39" s="316"/>
      <c r="AI39" s="205"/>
      <c r="AJ39" s="206"/>
      <c r="AK39" s="206"/>
      <c r="AL39" s="206"/>
      <c r="AM39" s="206"/>
      <c r="AN39" s="206"/>
      <c r="AO39" s="206"/>
      <c r="AP39" s="206"/>
      <c r="AQ39" s="206"/>
      <c r="AR39" s="206"/>
      <c r="AS39" s="206"/>
      <c r="AT39" s="206"/>
      <c r="AU39" s="206"/>
      <c r="AV39" s="206"/>
      <c r="AW39" s="206"/>
      <c r="AX39" s="206"/>
    </row>
    <row r="40" spans="1:50" ht="15" customHeight="1" x14ac:dyDescent="0.15">
      <c r="A40" s="109"/>
      <c r="B40" s="377" t="s">
        <v>267</v>
      </c>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8"/>
      <c r="AF40" s="113"/>
      <c r="AG40" s="207"/>
      <c r="AH40" s="210"/>
      <c r="AI40" s="205"/>
      <c r="AJ40" s="206"/>
      <c r="AK40" s="206"/>
      <c r="AL40" s="206"/>
      <c r="AM40" s="206"/>
      <c r="AN40" s="206"/>
      <c r="AO40" s="206"/>
      <c r="AP40" s="206"/>
      <c r="AQ40" s="206"/>
      <c r="AR40" s="206"/>
      <c r="AS40" s="206"/>
      <c r="AT40" s="206"/>
      <c r="AU40" s="206"/>
      <c r="AV40" s="206"/>
      <c r="AW40" s="206"/>
      <c r="AX40" s="206"/>
    </row>
    <row r="41" spans="1:50" ht="15" customHeight="1" x14ac:dyDescent="0.15">
      <c r="A41" s="109"/>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8"/>
      <c r="AF41" s="115"/>
      <c r="AG41" s="81"/>
      <c r="AH41" s="133"/>
      <c r="AI41" s="62"/>
      <c r="AJ41" s="62"/>
      <c r="AK41" s="62"/>
      <c r="AL41" s="62"/>
      <c r="AM41" s="62"/>
      <c r="AN41" s="62"/>
      <c r="AO41" s="62"/>
      <c r="AP41" s="62"/>
      <c r="AQ41" s="62"/>
      <c r="AR41" s="62"/>
      <c r="AS41" s="62"/>
      <c r="AT41" s="62"/>
      <c r="AU41" s="62"/>
      <c r="AV41" s="62"/>
      <c r="AW41" s="62"/>
      <c r="AX41" s="62"/>
    </row>
    <row r="42" spans="1:50" ht="15" customHeight="1" x14ac:dyDescent="0.15">
      <c r="A42" s="119" t="s">
        <v>131</v>
      </c>
      <c r="B42" s="123" t="s">
        <v>66</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381"/>
      <c r="AB42" s="382"/>
      <c r="AC42" s="382"/>
      <c r="AD42" s="382"/>
      <c r="AE42" s="383"/>
      <c r="AF42" s="113"/>
      <c r="AG42" s="207" t="s">
        <v>168</v>
      </c>
      <c r="AH42" s="361" t="s">
        <v>207</v>
      </c>
      <c r="AI42" s="206" t="s">
        <v>206</v>
      </c>
      <c r="AJ42" s="206"/>
      <c r="AK42" s="206"/>
      <c r="AL42" s="206"/>
      <c r="AM42" s="206"/>
      <c r="AN42" s="206"/>
      <c r="AO42" s="206"/>
      <c r="AP42" s="206"/>
      <c r="AQ42" s="206"/>
      <c r="AR42" s="206"/>
      <c r="AS42" s="206"/>
      <c r="AT42" s="206"/>
      <c r="AU42" s="206"/>
      <c r="AV42" s="206"/>
      <c r="AW42" s="206"/>
      <c r="AX42" s="206"/>
    </row>
    <row r="43" spans="1:50" ht="15" customHeight="1" x14ac:dyDescent="0.15">
      <c r="A43" s="109"/>
      <c r="B43" s="377" t="s">
        <v>268</v>
      </c>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8"/>
      <c r="AF43" s="113"/>
      <c r="AG43" s="207"/>
      <c r="AH43" s="361"/>
      <c r="AI43" s="206"/>
      <c r="AJ43" s="206"/>
      <c r="AK43" s="206"/>
      <c r="AL43" s="206"/>
      <c r="AM43" s="206"/>
      <c r="AN43" s="206"/>
      <c r="AO43" s="206"/>
      <c r="AP43" s="206"/>
      <c r="AQ43" s="206"/>
      <c r="AR43" s="206"/>
      <c r="AS43" s="206"/>
      <c r="AT43" s="206"/>
      <c r="AU43" s="206"/>
      <c r="AV43" s="206"/>
      <c r="AW43" s="206"/>
      <c r="AX43" s="206"/>
    </row>
    <row r="44" spans="1:50" ht="15" customHeight="1" thickBot="1" x14ac:dyDescent="0.2">
      <c r="A44" s="109"/>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80"/>
      <c r="AF44" s="113"/>
      <c r="AG44" s="207"/>
      <c r="AH44" s="361"/>
      <c r="AI44" s="206"/>
      <c r="AJ44" s="206"/>
      <c r="AK44" s="206"/>
      <c r="AL44" s="206"/>
      <c r="AM44" s="206"/>
      <c r="AN44" s="206"/>
      <c r="AO44" s="206"/>
      <c r="AP44" s="206"/>
      <c r="AQ44" s="206"/>
      <c r="AR44" s="206"/>
      <c r="AS44" s="206"/>
      <c r="AT44" s="206"/>
      <c r="AU44" s="206"/>
      <c r="AV44" s="206"/>
      <c r="AW44" s="206"/>
      <c r="AX44" s="206"/>
    </row>
    <row r="45" spans="1:50" ht="15" customHeight="1" x14ac:dyDescent="0.15">
      <c r="A45" s="162" t="s">
        <v>67</v>
      </c>
      <c r="B45" s="384" t="s">
        <v>82</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5"/>
      <c r="AF45" s="113"/>
      <c r="AG45" s="49"/>
      <c r="AH45" s="133"/>
      <c r="AI45" s="62"/>
      <c r="AJ45" s="62"/>
      <c r="AK45" s="62"/>
      <c r="AL45" s="62"/>
      <c r="AM45" s="62"/>
      <c r="AN45" s="62"/>
      <c r="AO45" s="62"/>
      <c r="AP45" s="62"/>
      <c r="AQ45" s="62"/>
      <c r="AR45" s="62"/>
      <c r="AS45" s="62"/>
      <c r="AT45" s="62"/>
      <c r="AU45" s="62"/>
      <c r="AV45" s="62"/>
      <c r="AW45" s="62"/>
      <c r="AX45" s="62"/>
    </row>
    <row r="46" spans="1:50" ht="15" customHeight="1" x14ac:dyDescent="0.15">
      <c r="A46" s="119" t="s">
        <v>59</v>
      </c>
      <c r="B46" s="122" t="s">
        <v>83</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0"/>
      <c r="AB46" s="120"/>
      <c r="AC46" s="120"/>
      <c r="AD46" s="120"/>
      <c r="AE46" s="170"/>
      <c r="AF46" s="116"/>
      <c r="AG46" s="204" t="s">
        <v>209</v>
      </c>
      <c r="AH46" s="209" t="s">
        <v>208</v>
      </c>
      <c r="AI46" s="206" t="s">
        <v>239</v>
      </c>
      <c r="AJ46" s="206"/>
      <c r="AK46" s="206"/>
      <c r="AL46" s="206"/>
      <c r="AM46" s="206"/>
      <c r="AN46" s="206"/>
      <c r="AO46" s="206"/>
      <c r="AP46" s="206"/>
      <c r="AQ46" s="206"/>
      <c r="AR46" s="206"/>
      <c r="AS46" s="206"/>
      <c r="AT46" s="206"/>
      <c r="AU46" s="206"/>
      <c r="AV46" s="206"/>
      <c r="AW46" s="206"/>
      <c r="AX46" s="206"/>
    </row>
    <row r="47" spans="1:50" ht="15" customHeight="1" x14ac:dyDescent="0.15">
      <c r="A47" s="106"/>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7"/>
      <c r="AF47" s="113"/>
      <c r="AG47" s="204"/>
      <c r="AH47" s="210"/>
      <c r="AI47" s="206"/>
      <c r="AJ47" s="206"/>
      <c r="AK47" s="206"/>
      <c r="AL47" s="206"/>
      <c r="AM47" s="206"/>
      <c r="AN47" s="206"/>
      <c r="AO47" s="206"/>
      <c r="AP47" s="206"/>
      <c r="AQ47" s="206"/>
      <c r="AR47" s="206"/>
      <c r="AS47" s="206"/>
      <c r="AT47" s="206"/>
      <c r="AU47" s="206"/>
      <c r="AV47" s="206"/>
      <c r="AW47" s="206"/>
      <c r="AX47" s="206"/>
    </row>
    <row r="48" spans="1:50" ht="15" customHeight="1" x14ac:dyDescent="0.15">
      <c r="A48" s="119" t="s">
        <v>131</v>
      </c>
      <c r="B48" s="152" t="s">
        <v>84</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381"/>
      <c r="AB48" s="382"/>
      <c r="AC48" s="382"/>
      <c r="AD48" s="382"/>
      <c r="AE48" s="383"/>
      <c r="AF48" s="113"/>
      <c r="AG48" s="49"/>
      <c r="AH48" s="133"/>
      <c r="AI48" s="62"/>
      <c r="AJ48" s="62"/>
      <c r="AK48" s="62"/>
      <c r="AL48" s="62"/>
      <c r="AM48" s="62"/>
      <c r="AN48" s="62"/>
      <c r="AO48" s="62"/>
      <c r="AP48" s="62"/>
      <c r="AQ48" s="62"/>
      <c r="AR48" s="62"/>
      <c r="AS48" s="62"/>
      <c r="AT48" s="62"/>
      <c r="AU48" s="62"/>
      <c r="AV48" s="62"/>
      <c r="AW48" s="62"/>
      <c r="AX48" s="62"/>
    </row>
    <row r="49" spans="1:50" ht="15" customHeight="1" x14ac:dyDescent="0.15">
      <c r="A49" s="109"/>
      <c r="B49" s="377" t="s">
        <v>269</v>
      </c>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8"/>
      <c r="AF49" s="115"/>
      <c r="AG49" s="204" t="s">
        <v>210</v>
      </c>
      <c r="AH49" s="361" t="s">
        <v>222</v>
      </c>
      <c r="AI49" s="206" t="s">
        <v>214</v>
      </c>
      <c r="AJ49" s="206"/>
      <c r="AK49" s="206"/>
      <c r="AL49" s="206"/>
      <c r="AM49" s="206"/>
      <c r="AN49" s="206"/>
      <c r="AO49" s="206"/>
      <c r="AP49" s="206"/>
      <c r="AQ49" s="206"/>
      <c r="AR49" s="206"/>
      <c r="AS49" s="206"/>
      <c r="AT49" s="206"/>
      <c r="AU49" s="206"/>
      <c r="AV49" s="206"/>
      <c r="AW49" s="206"/>
      <c r="AX49" s="206"/>
    </row>
    <row r="50" spans="1:50" ht="15" customHeight="1" x14ac:dyDescent="0.15">
      <c r="A50" s="109"/>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8"/>
      <c r="AF50" s="113"/>
      <c r="AG50" s="204"/>
      <c r="AH50" s="361"/>
      <c r="AI50" s="206"/>
      <c r="AJ50" s="206"/>
      <c r="AK50" s="206"/>
      <c r="AL50" s="206"/>
      <c r="AM50" s="206"/>
      <c r="AN50" s="206"/>
      <c r="AO50" s="206"/>
      <c r="AP50" s="206"/>
      <c r="AQ50" s="206"/>
      <c r="AR50" s="206"/>
      <c r="AS50" s="206"/>
      <c r="AT50" s="206"/>
      <c r="AU50" s="206"/>
      <c r="AV50" s="206"/>
      <c r="AW50" s="206"/>
      <c r="AX50" s="206"/>
    </row>
    <row r="51" spans="1:50" ht="15" customHeight="1" x14ac:dyDescent="0.15">
      <c r="A51" s="119" t="s">
        <v>132</v>
      </c>
      <c r="B51" s="152" t="s">
        <v>85</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381"/>
      <c r="AB51" s="382"/>
      <c r="AC51" s="382"/>
      <c r="AD51" s="382"/>
      <c r="AE51" s="383"/>
      <c r="AF51" s="113"/>
      <c r="AG51" s="204"/>
      <c r="AH51" s="361"/>
      <c r="AI51" s="206"/>
      <c r="AJ51" s="206"/>
      <c r="AK51" s="206"/>
      <c r="AL51" s="206"/>
      <c r="AM51" s="206"/>
      <c r="AN51" s="206"/>
      <c r="AO51" s="206"/>
      <c r="AP51" s="206"/>
      <c r="AQ51" s="206"/>
      <c r="AR51" s="206"/>
      <c r="AS51" s="206"/>
      <c r="AT51" s="206"/>
      <c r="AU51" s="206"/>
      <c r="AV51" s="206"/>
      <c r="AW51" s="206"/>
      <c r="AX51" s="206"/>
    </row>
    <row r="52" spans="1:50" ht="15" customHeight="1" x14ac:dyDescent="0.15">
      <c r="A52" s="109"/>
      <c r="B52" s="377" t="s">
        <v>269</v>
      </c>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8"/>
      <c r="AF52" s="117"/>
      <c r="AG52" s="49"/>
      <c r="AH52" s="361"/>
      <c r="AI52" s="62"/>
      <c r="AJ52" s="62"/>
      <c r="AK52" s="62"/>
      <c r="AL52" s="62"/>
      <c r="AM52" s="62"/>
      <c r="AN52" s="62"/>
      <c r="AO52" s="62"/>
      <c r="AP52" s="62"/>
      <c r="AQ52" s="62"/>
      <c r="AR52" s="62"/>
      <c r="AS52" s="62"/>
      <c r="AT52" s="62"/>
      <c r="AU52" s="62"/>
      <c r="AV52" s="62"/>
      <c r="AW52" s="62"/>
      <c r="AX52" s="62"/>
    </row>
    <row r="53" spans="1:50" ht="15" customHeight="1" thickBot="1" x14ac:dyDescent="0.2">
      <c r="A53" s="109"/>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80"/>
      <c r="AF53" s="113"/>
      <c r="AG53" s="49"/>
      <c r="AH53" s="133"/>
      <c r="AI53" s="62"/>
      <c r="AJ53" s="62"/>
      <c r="AK53" s="62"/>
      <c r="AL53" s="62"/>
      <c r="AM53" s="62"/>
      <c r="AN53" s="62"/>
      <c r="AO53" s="62"/>
      <c r="AP53" s="62"/>
      <c r="AQ53" s="62"/>
      <c r="AR53" s="62"/>
      <c r="AS53" s="62"/>
      <c r="AT53" s="62"/>
      <c r="AU53" s="62"/>
      <c r="AV53" s="62"/>
      <c r="AW53" s="62"/>
      <c r="AX53" s="62"/>
    </row>
    <row r="54" spans="1:50" ht="15" customHeight="1" x14ac:dyDescent="0.15">
      <c r="A54" s="162" t="s">
        <v>70</v>
      </c>
      <c r="B54" s="384" t="s">
        <v>68</v>
      </c>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5"/>
      <c r="AF54" s="113"/>
      <c r="AG54" s="49" t="s">
        <v>213</v>
      </c>
      <c r="AH54" s="67" t="s">
        <v>216</v>
      </c>
      <c r="AI54" s="206" t="s">
        <v>215</v>
      </c>
      <c r="AJ54" s="206"/>
      <c r="AK54" s="206"/>
      <c r="AL54" s="206"/>
      <c r="AM54" s="206"/>
      <c r="AN54" s="206"/>
      <c r="AO54" s="206"/>
      <c r="AP54" s="206"/>
      <c r="AQ54" s="206"/>
      <c r="AR54" s="206"/>
      <c r="AS54" s="206"/>
      <c r="AT54" s="206"/>
      <c r="AU54" s="206"/>
      <c r="AV54" s="206"/>
      <c r="AW54" s="206"/>
      <c r="AX54" s="206"/>
    </row>
    <row r="55" spans="1:50" ht="15" customHeight="1" x14ac:dyDescent="0.15">
      <c r="A55" s="171"/>
      <c r="B55" s="120" t="s">
        <v>69</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1"/>
      <c r="AA55" s="381"/>
      <c r="AB55" s="382"/>
      <c r="AC55" s="382"/>
      <c r="AD55" s="382"/>
      <c r="AE55" s="383"/>
      <c r="AF55" s="117"/>
      <c r="AG55" s="49"/>
      <c r="AH55" s="133"/>
      <c r="AI55" s="62"/>
      <c r="AJ55" s="62"/>
      <c r="AK55" s="62"/>
      <c r="AL55" s="62"/>
      <c r="AM55" s="62"/>
      <c r="AN55" s="62"/>
      <c r="AO55" s="62"/>
      <c r="AP55" s="62"/>
      <c r="AQ55" s="62"/>
      <c r="AR55" s="62"/>
      <c r="AS55" s="62"/>
      <c r="AT55" s="62"/>
      <c r="AU55" s="62"/>
      <c r="AV55" s="62"/>
      <c r="AW55" s="62"/>
      <c r="AX55" s="62"/>
    </row>
    <row r="56" spans="1:50" ht="15" customHeight="1" x14ac:dyDescent="0.15">
      <c r="A56" s="109"/>
      <c r="B56" s="377" t="s">
        <v>270</v>
      </c>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8"/>
      <c r="AF56" s="117"/>
      <c r="AG56" s="204" t="s">
        <v>217</v>
      </c>
      <c r="AH56" s="209" t="s">
        <v>218</v>
      </c>
      <c r="AI56" s="205" t="s">
        <v>219</v>
      </c>
      <c r="AJ56" s="206"/>
      <c r="AK56" s="206"/>
      <c r="AL56" s="206"/>
      <c r="AM56" s="206"/>
      <c r="AN56" s="206"/>
      <c r="AO56" s="206"/>
      <c r="AP56" s="206"/>
      <c r="AQ56" s="206"/>
      <c r="AR56" s="206"/>
      <c r="AS56" s="206"/>
      <c r="AT56" s="206"/>
      <c r="AU56" s="206"/>
      <c r="AV56" s="206"/>
      <c r="AW56" s="206"/>
      <c r="AX56" s="206"/>
    </row>
    <row r="57" spans="1:50" ht="15" customHeight="1" thickBot="1" x14ac:dyDescent="0.2">
      <c r="A57" s="109"/>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80"/>
      <c r="AF57" s="113"/>
      <c r="AG57" s="204"/>
      <c r="AH57" s="316"/>
      <c r="AI57" s="205"/>
      <c r="AJ57" s="206"/>
      <c r="AK57" s="206"/>
      <c r="AL57" s="206"/>
      <c r="AM57" s="206"/>
      <c r="AN57" s="206"/>
      <c r="AO57" s="206"/>
      <c r="AP57" s="206"/>
      <c r="AQ57" s="206"/>
      <c r="AR57" s="206"/>
      <c r="AS57" s="206"/>
      <c r="AT57" s="206"/>
      <c r="AU57" s="206"/>
      <c r="AV57" s="206"/>
      <c r="AW57" s="206"/>
      <c r="AX57" s="206"/>
    </row>
    <row r="58" spans="1:50" ht="15" customHeight="1" x14ac:dyDescent="0.15">
      <c r="A58" s="162" t="s">
        <v>73</v>
      </c>
      <c r="B58" s="384" t="s">
        <v>71</v>
      </c>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5"/>
      <c r="AF58" s="117"/>
      <c r="AG58" s="204"/>
      <c r="AH58" s="210"/>
      <c r="AI58" s="205"/>
      <c r="AJ58" s="206"/>
      <c r="AK58" s="206"/>
      <c r="AL58" s="206"/>
      <c r="AM58" s="206"/>
      <c r="AN58" s="206"/>
      <c r="AO58" s="206"/>
      <c r="AP58" s="206"/>
      <c r="AQ58" s="206"/>
      <c r="AR58" s="206"/>
      <c r="AS58" s="206"/>
      <c r="AT58" s="206"/>
      <c r="AU58" s="206"/>
      <c r="AV58" s="206"/>
      <c r="AW58" s="206"/>
      <c r="AX58" s="206"/>
    </row>
    <row r="59" spans="1:50" ht="15" customHeight="1" x14ac:dyDescent="0.15">
      <c r="A59" s="172"/>
      <c r="B59" s="108" t="s">
        <v>72</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18"/>
      <c r="AA59" s="381"/>
      <c r="AB59" s="382"/>
      <c r="AC59" s="382"/>
      <c r="AD59" s="382"/>
      <c r="AE59" s="383"/>
      <c r="AF59" s="113"/>
      <c r="AG59" s="49"/>
      <c r="AH59" s="133"/>
      <c r="AI59" s="62"/>
      <c r="AJ59" s="62"/>
      <c r="AK59" s="62"/>
      <c r="AL59" s="62"/>
      <c r="AM59" s="62"/>
      <c r="AN59" s="62"/>
      <c r="AO59" s="62"/>
      <c r="AP59" s="62"/>
      <c r="AQ59" s="62"/>
      <c r="AR59" s="62"/>
      <c r="AS59" s="62"/>
      <c r="AT59" s="62"/>
      <c r="AU59" s="62"/>
      <c r="AV59" s="62"/>
      <c r="AW59" s="62"/>
      <c r="AX59" s="62"/>
    </row>
    <row r="60" spans="1:50" ht="15" customHeight="1" x14ac:dyDescent="0.15">
      <c r="A60" s="109"/>
      <c r="B60" s="377" t="s">
        <v>271</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8"/>
      <c r="AF60" s="117"/>
      <c r="AG60" s="58" t="s">
        <v>135</v>
      </c>
      <c r="AH60" s="67" t="s">
        <v>148</v>
      </c>
      <c r="AI60" s="205" t="s">
        <v>140</v>
      </c>
      <c r="AJ60" s="206"/>
      <c r="AK60" s="206"/>
      <c r="AL60" s="206"/>
      <c r="AM60" s="206"/>
      <c r="AN60" s="206"/>
      <c r="AO60" s="206"/>
      <c r="AP60" s="206"/>
      <c r="AQ60" s="206"/>
      <c r="AR60" s="206"/>
      <c r="AS60" s="206"/>
      <c r="AT60" s="206"/>
      <c r="AU60" s="206"/>
      <c r="AV60" s="206"/>
      <c r="AW60" s="206"/>
      <c r="AX60" s="206"/>
    </row>
    <row r="61" spans="1:50" ht="15" customHeight="1" thickBot="1" x14ac:dyDescent="0.2">
      <c r="A61" s="110"/>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80"/>
      <c r="AF61" s="114"/>
      <c r="AG61" s="49"/>
      <c r="AH61" s="133"/>
      <c r="AI61" s="62"/>
      <c r="AJ61" s="62"/>
      <c r="AK61" s="62"/>
      <c r="AL61" s="62"/>
      <c r="AM61" s="62"/>
      <c r="AN61" s="62"/>
      <c r="AO61" s="62"/>
      <c r="AP61" s="62"/>
      <c r="AQ61" s="62"/>
      <c r="AR61" s="62"/>
      <c r="AS61" s="62"/>
      <c r="AT61" s="62"/>
      <c r="AU61" s="62"/>
      <c r="AV61" s="62"/>
      <c r="AW61" s="62"/>
      <c r="AX61" s="62"/>
    </row>
    <row r="62" spans="1:50" ht="15" customHeight="1" x14ac:dyDescent="0.15">
      <c r="A62" s="163" t="s">
        <v>76</v>
      </c>
      <c r="B62" s="384" t="s">
        <v>74</v>
      </c>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5"/>
      <c r="AF62" s="114"/>
      <c r="AG62" s="49"/>
      <c r="AH62" s="133"/>
      <c r="AI62" s="62"/>
      <c r="AJ62" s="62"/>
      <c r="AK62" s="62"/>
      <c r="AL62" s="62"/>
      <c r="AM62" s="62"/>
      <c r="AN62" s="62"/>
      <c r="AO62" s="62"/>
      <c r="AP62" s="62"/>
      <c r="AQ62" s="62"/>
      <c r="AR62" s="62"/>
      <c r="AS62" s="62"/>
      <c r="AT62" s="62"/>
      <c r="AU62" s="62"/>
      <c r="AV62" s="62"/>
      <c r="AW62" s="62"/>
      <c r="AX62" s="62"/>
    </row>
    <row r="63" spans="1:50" ht="15" customHeight="1" x14ac:dyDescent="0.15">
      <c r="A63" s="172"/>
      <c r="B63" s="16" t="s">
        <v>75</v>
      </c>
      <c r="C63" s="16"/>
      <c r="D63" s="16"/>
      <c r="E63" s="16"/>
      <c r="F63" s="108"/>
      <c r="G63" s="108"/>
      <c r="H63" s="108"/>
      <c r="I63" s="108"/>
      <c r="J63" s="108"/>
      <c r="K63" s="108"/>
      <c r="L63" s="108"/>
      <c r="M63" s="108"/>
      <c r="N63" s="108"/>
      <c r="O63" s="108"/>
      <c r="P63" s="108"/>
      <c r="Q63" s="108"/>
      <c r="R63" s="108"/>
      <c r="S63" s="108"/>
      <c r="T63" s="108"/>
      <c r="U63" s="108"/>
      <c r="V63" s="108"/>
      <c r="W63" s="108"/>
      <c r="X63" s="108"/>
      <c r="Y63" s="108"/>
      <c r="Z63" s="108"/>
      <c r="AA63" s="381"/>
      <c r="AB63" s="382"/>
      <c r="AC63" s="382"/>
      <c r="AD63" s="382"/>
      <c r="AE63" s="383"/>
      <c r="AF63" s="113"/>
      <c r="AG63" s="49"/>
      <c r="AH63" s="133"/>
      <c r="AI63" s="62"/>
      <c r="AJ63" s="62"/>
      <c r="AK63" s="62"/>
      <c r="AL63" s="62"/>
      <c r="AM63" s="62"/>
      <c r="AN63" s="62"/>
      <c r="AO63" s="62"/>
      <c r="AP63" s="62"/>
      <c r="AQ63" s="62"/>
      <c r="AR63" s="62"/>
      <c r="AS63" s="62"/>
      <c r="AT63" s="62"/>
      <c r="AU63" s="62"/>
      <c r="AV63" s="62"/>
      <c r="AW63" s="62"/>
      <c r="AX63" s="62"/>
    </row>
    <row r="64" spans="1:50" ht="15" customHeight="1" x14ac:dyDescent="0.15">
      <c r="A64" s="109"/>
      <c r="B64" s="377" t="s">
        <v>272</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8"/>
      <c r="AF64" s="113"/>
      <c r="AG64" s="49"/>
      <c r="AH64" s="133"/>
      <c r="AI64" s="62"/>
      <c r="AJ64" s="62"/>
      <c r="AK64" s="62"/>
      <c r="AL64" s="62"/>
      <c r="AM64" s="62"/>
      <c r="AN64" s="62"/>
      <c r="AO64" s="62"/>
      <c r="AP64" s="62"/>
      <c r="AQ64" s="62"/>
      <c r="AR64" s="62"/>
      <c r="AS64" s="62"/>
      <c r="AT64" s="62"/>
      <c r="AU64" s="62"/>
      <c r="AV64" s="62"/>
      <c r="AW64" s="62"/>
      <c r="AX64" s="62"/>
    </row>
    <row r="65" spans="1:50" ht="15" customHeight="1" thickBot="1" x14ac:dyDescent="0.2">
      <c r="A65" s="110"/>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80"/>
      <c r="AF65" s="113"/>
      <c r="AG65" s="49"/>
      <c r="AH65" s="133"/>
      <c r="AI65" s="62"/>
      <c r="AJ65" s="62"/>
      <c r="AK65" s="62"/>
      <c r="AL65" s="62"/>
      <c r="AM65" s="62"/>
      <c r="AN65" s="62"/>
      <c r="AO65" s="62"/>
      <c r="AP65" s="62"/>
      <c r="AQ65" s="62"/>
      <c r="AR65" s="62"/>
      <c r="AS65" s="62"/>
      <c r="AT65" s="62"/>
      <c r="AU65" s="62"/>
      <c r="AV65" s="62"/>
      <c r="AW65" s="62"/>
      <c r="AX65" s="62"/>
    </row>
    <row r="66" spans="1:50" ht="15" customHeight="1" x14ac:dyDescent="0.15">
      <c r="A66" s="162" t="s">
        <v>81</v>
      </c>
      <c r="B66" s="384" t="s">
        <v>77</v>
      </c>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5"/>
      <c r="AF66" s="113"/>
      <c r="AG66" s="49"/>
      <c r="AH66" s="133"/>
      <c r="AI66" s="62"/>
      <c r="AJ66" s="62"/>
      <c r="AK66" s="62"/>
      <c r="AL66" s="62"/>
      <c r="AM66" s="62"/>
      <c r="AN66" s="62"/>
      <c r="AO66" s="62"/>
      <c r="AP66" s="62"/>
      <c r="AQ66" s="62"/>
      <c r="AR66" s="62"/>
      <c r="AS66" s="62"/>
      <c r="AT66" s="62"/>
      <c r="AU66" s="62"/>
      <c r="AV66" s="62"/>
      <c r="AW66" s="62"/>
      <c r="AX66" s="62"/>
    </row>
    <row r="67" spans="1:50" ht="15" customHeight="1" x14ac:dyDescent="0.15">
      <c r="A67" s="106" t="s">
        <v>59</v>
      </c>
      <c r="B67" s="16" t="s">
        <v>78</v>
      </c>
      <c r="C67" s="71"/>
      <c r="D67" s="71"/>
      <c r="E67" s="71"/>
      <c r="F67" s="71"/>
      <c r="G67" s="71"/>
      <c r="H67" s="71"/>
      <c r="I67" s="71"/>
      <c r="J67" s="71"/>
      <c r="K67" s="71"/>
      <c r="L67" s="71"/>
      <c r="M67" s="71"/>
      <c r="N67" s="71"/>
      <c r="O67" s="71"/>
      <c r="P67" s="71"/>
      <c r="Q67" s="71"/>
      <c r="R67" s="71"/>
      <c r="S67" s="71"/>
      <c r="T67" s="108"/>
      <c r="U67" s="108"/>
      <c r="V67" s="108"/>
      <c r="W67" s="108"/>
      <c r="X67" s="108"/>
      <c r="Y67" s="108"/>
      <c r="Z67" s="108"/>
      <c r="AA67" s="381"/>
      <c r="AB67" s="382"/>
      <c r="AC67" s="382"/>
      <c r="AD67" s="382"/>
      <c r="AE67" s="383"/>
      <c r="AF67" s="117"/>
      <c r="AG67" s="49"/>
      <c r="AH67" s="133"/>
      <c r="AI67" s="62"/>
      <c r="AJ67" s="62"/>
      <c r="AK67" s="62"/>
      <c r="AL67" s="62"/>
      <c r="AM67" s="62"/>
      <c r="AN67" s="62"/>
      <c r="AO67" s="62"/>
      <c r="AP67" s="62"/>
      <c r="AQ67" s="62"/>
      <c r="AR67" s="62"/>
      <c r="AS67" s="62"/>
      <c r="AT67" s="62"/>
      <c r="AU67" s="62"/>
      <c r="AV67" s="62"/>
      <c r="AW67" s="62"/>
      <c r="AX67" s="62"/>
    </row>
    <row r="68" spans="1:50" ht="15" customHeight="1" x14ac:dyDescent="0.15">
      <c r="A68" s="111"/>
      <c r="B68" s="386" t="s">
        <v>204</v>
      </c>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8"/>
      <c r="AF68" s="113"/>
      <c r="AG68" s="49"/>
      <c r="AH68" s="133"/>
      <c r="AI68" s="62"/>
      <c r="AJ68" s="62"/>
      <c r="AK68" s="62"/>
      <c r="AL68" s="62"/>
      <c r="AM68" s="62"/>
      <c r="AN68" s="62"/>
      <c r="AO68" s="62"/>
      <c r="AP68" s="62"/>
      <c r="AQ68" s="62"/>
      <c r="AR68" s="62"/>
      <c r="AS68" s="62"/>
      <c r="AT68" s="62"/>
      <c r="AU68" s="62"/>
      <c r="AV68" s="62"/>
      <c r="AW68" s="62"/>
      <c r="AX68" s="62"/>
    </row>
    <row r="69" spans="1:50" ht="15" customHeight="1" x14ac:dyDescent="0.15">
      <c r="A69" s="106" t="s">
        <v>131</v>
      </c>
      <c r="B69" s="16" t="s">
        <v>79</v>
      </c>
      <c r="C69" s="71"/>
      <c r="D69" s="71"/>
      <c r="E69" s="71"/>
      <c r="F69" s="71"/>
      <c r="G69" s="71"/>
      <c r="H69" s="71"/>
      <c r="I69" s="71"/>
      <c r="J69" s="71"/>
      <c r="K69" s="71"/>
      <c r="L69" s="71"/>
      <c r="M69" s="71"/>
      <c r="N69" s="71"/>
      <c r="O69" s="71"/>
      <c r="P69" s="71"/>
      <c r="Q69" s="71"/>
      <c r="R69" s="71"/>
      <c r="S69" s="71"/>
      <c r="T69" s="11"/>
      <c r="U69" s="11"/>
      <c r="V69" s="11"/>
      <c r="W69" s="11"/>
      <c r="X69" s="11"/>
      <c r="Y69" s="11"/>
      <c r="Z69" s="11"/>
      <c r="AA69" s="381"/>
      <c r="AB69" s="382"/>
      <c r="AC69" s="382"/>
      <c r="AD69" s="382"/>
      <c r="AE69" s="383"/>
      <c r="AF69" s="113"/>
      <c r="AG69" s="49"/>
      <c r="AH69" s="133"/>
      <c r="AI69" s="62"/>
      <c r="AJ69" s="62"/>
      <c r="AK69" s="62"/>
      <c r="AL69" s="62"/>
      <c r="AM69" s="62"/>
      <c r="AN69" s="62"/>
      <c r="AO69" s="62"/>
      <c r="AP69" s="62"/>
      <c r="AQ69" s="62"/>
      <c r="AR69" s="62"/>
      <c r="AS69" s="62"/>
      <c r="AT69" s="62"/>
      <c r="AU69" s="62"/>
      <c r="AV69" s="62"/>
      <c r="AW69" s="62"/>
      <c r="AX69" s="62"/>
    </row>
    <row r="70" spans="1:50" ht="15" customHeight="1" x14ac:dyDescent="0.15">
      <c r="A70" s="109"/>
      <c r="B70" s="11" t="s">
        <v>80</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68"/>
      <c r="AF70" s="113"/>
      <c r="AG70" s="49"/>
      <c r="AH70" s="133"/>
      <c r="AI70" s="62"/>
      <c r="AJ70" s="62"/>
      <c r="AK70" s="62"/>
      <c r="AL70" s="62"/>
      <c r="AM70" s="62"/>
      <c r="AN70" s="62"/>
      <c r="AO70" s="62"/>
      <c r="AP70" s="62"/>
      <c r="AQ70" s="62"/>
      <c r="AR70" s="62"/>
      <c r="AS70" s="62"/>
      <c r="AT70" s="62"/>
      <c r="AU70" s="62"/>
      <c r="AV70" s="62"/>
      <c r="AW70" s="62"/>
      <c r="AX70" s="62"/>
    </row>
    <row r="71" spans="1:50" ht="15" customHeight="1" thickBot="1" x14ac:dyDescent="0.2">
      <c r="A71" s="110"/>
      <c r="B71" s="389" t="s">
        <v>205</v>
      </c>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1"/>
      <c r="AF71" s="113"/>
      <c r="AG71" s="49"/>
      <c r="AH71" s="133"/>
      <c r="AI71" s="62"/>
      <c r="AJ71" s="62"/>
      <c r="AK71" s="62"/>
      <c r="AL71" s="62"/>
      <c r="AM71" s="62"/>
      <c r="AN71" s="62"/>
      <c r="AO71" s="62"/>
      <c r="AP71" s="62"/>
      <c r="AQ71" s="62"/>
      <c r="AR71" s="62"/>
      <c r="AS71" s="62"/>
      <c r="AT71" s="62"/>
      <c r="AU71" s="62"/>
      <c r="AV71" s="62"/>
      <c r="AW71" s="62"/>
      <c r="AX71" s="62"/>
    </row>
    <row r="72" spans="1:50" ht="15" customHeight="1" x14ac:dyDescent="0.15">
      <c r="A72" s="162" t="s">
        <v>86</v>
      </c>
      <c r="B72" s="384" t="s">
        <v>87</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5"/>
      <c r="AG72" s="49"/>
      <c r="AH72" s="133"/>
      <c r="AI72" s="62"/>
      <c r="AJ72" s="62"/>
      <c r="AK72" s="62"/>
      <c r="AL72" s="62"/>
      <c r="AM72" s="62"/>
      <c r="AN72" s="62"/>
      <c r="AO72" s="62"/>
      <c r="AP72" s="62"/>
      <c r="AQ72" s="62"/>
      <c r="AR72" s="62"/>
      <c r="AS72" s="62"/>
      <c r="AT72" s="62"/>
      <c r="AU72" s="62"/>
      <c r="AV72" s="62"/>
      <c r="AW72" s="62"/>
      <c r="AX72" s="62"/>
    </row>
    <row r="73" spans="1:50" ht="15" customHeight="1" x14ac:dyDescent="0.15">
      <c r="A73" s="106" t="s">
        <v>59</v>
      </c>
      <c r="B73" s="108" t="s">
        <v>88</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381"/>
      <c r="AB73" s="382"/>
      <c r="AC73" s="382"/>
      <c r="AD73" s="382"/>
      <c r="AE73" s="383"/>
      <c r="AG73" s="49"/>
      <c r="AH73" s="133"/>
      <c r="AI73" s="62"/>
      <c r="AJ73" s="62"/>
      <c r="AK73" s="62"/>
      <c r="AL73" s="62"/>
      <c r="AM73" s="62"/>
      <c r="AN73" s="62"/>
      <c r="AO73" s="62"/>
      <c r="AP73" s="62"/>
      <c r="AQ73" s="62"/>
      <c r="AR73" s="62"/>
      <c r="AS73" s="62"/>
      <c r="AT73" s="62"/>
      <c r="AU73" s="62"/>
      <c r="AV73" s="62"/>
      <c r="AW73" s="62"/>
      <c r="AX73" s="62"/>
    </row>
    <row r="74" spans="1:50" ht="15" customHeight="1" x14ac:dyDescent="0.15">
      <c r="A74" s="109"/>
      <c r="B74" s="377" t="s">
        <v>273</v>
      </c>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8"/>
      <c r="AG74" s="49"/>
      <c r="AH74" s="133"/>
      <c r="AI74" s="62"/>
      <c r="AJ74" s="62"/>
      <c r="AK74" s="62"/>
      <c r="AL74" s="62"/>
      <c r="AM74" s="62"/>
      <c r="AN74" s="62"/>
      <c r="AO74" s="62"/>
      <c r="AP74" s="62"/>
      <c r="AQ74" s="62"/>
      <c r="AR74" s="62"/>
      <c r="AS74" s="62"/>
      <c r="AT74" s="62"/>
      <c r="AU74" s="62"/>
      <c r="AV74" s="62"/>
      <c r="AW74" s="62"/>
      <c r="AX74" s="62"/>
    </row>
    <row r="75" spans="1:50" ht="15" customHeight="1" x14ac:dyDescent="0.15">
      <c r="A75" s="109"/>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8"/>
      <c r="AG75" s="49"/>
      <c r="AH75" s="133"/>
      <c r="AI75" s="62"/>
      <c r="AJ75" s="62"/>
      <c r="AK75" s="62"/>
      <c r="AL75" s="62"/>
      <c r="AM75" s="62"/>
      <c r="AN75" s="62"/>
      <c r="AO75" s="62"/>
      <c r="AP75" s="62"/>
      <c r="AQ75" s="62"/>
      <c r="AR75" s="62"/>
      <c r="AS75" s="62"/>
      <c r="AT75" s="62"/>
      <c r="AU75" s="62"/>
      <c r="AV75" s="62"/>
      <c r="AW75" s="62"/>
      <c r="AX75" s="62"/>
    </row>
    <row r="76" spans="1:50" ht="15" customHeight="1" x14ac:dyDescent="0.15">
      <c r="A76" s="106" t="s">
        <v>131</v>
      </c>
      <c r="B76" s="11" t="s">
        <v>89</v>
      </c>
      <c r="C76" s="11"/>
      <c r="D76" s="11"/>
      <c r="E76" s="11"/>
      <c r="F76" s="11"/>
      <c r="G76" s="11"/>
      <c r="H76" s="11"/>
      <c r="I76" s="11"/>
      <c r="J76" s="11"/>
      <c r="K76" s="11"/>
      <c r="L76" s="11"/>
      <c r="M76" s="11"/>
      <c r="N76" s="11"/>
      <c r="O76" s="11"/>
      <c r="P76" s="11"/>
      <c r="Q76" s="11"/>
      <c r="R76" s="11"/>
      <c r="S76" s="11"/>
      <c r="T76" s="11"/>
      <c r="U76" s="11"/>
      <c r="V76" s="11"/>
      <c r="W76" s="11"/>
      <c r="X76" s="11"/>
      <c r="Y76" s="11"/>
      <c r="Z76" s="11"/>
      <c r="AA76" s="381"/>
      <c r="AB76" s="382"/>
      <c r="AC76" s="382"/>
      <c r="AD76" s="382"/>
      <c r="AE76" s="383"/>
      <c r="AG76" s="49"/>
      <c r="AH76" s="133"/>
      <c r="AI76" s="62"/>
      <c r="AJ76" s="62"/>
      <c r="AK76" s="62"/>
      <c r="AL76" s="62"/>
      <c r="AM76" s="62"/>
      <c r="AN76" s="62"/>
      <c r="AO76" s="62"/>
      <c r="AP76" s="62"/>
      <c r="AQ76" s="62"/>
      <c r="AR76" s="62"/>
      <c r="AS76" s="62"/>
      <c r="AT76" s="62"/>
      <c r="AU76" s="62"/>
      <c r="AV76" s="62"/>
      <c r="AW76" s="62"/>
      <c r="AX76" s="62"/>
    </row>
    <row r="77" spans="1:50" ht="15" customHeight="1" x14ac:dyDescent="0.15">
      <c r="A77" s="109"/>
      <c r="B77" s="377" t="s">
        <v>273</v>
      </c>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8"/>
      <c r="AG77" s="49"/>
      <c r="AH77" s="133"/>
      <c r="AI77" s="62"/>
      <c r="AJ77" s="62"/>
      <c r="AK77" s="62"/>
      <c r="AL77" s="62"/>
      <c r="AM77" s="62"/>
      <c r="AN77" s="62"/>
      <c r="AO77" s="62"/>
      <c r="AP77" s="62"/>
      <c r="AQ77" s="62"/>
      <c r="AR77" s="62"/>
      <c r="AS77" s="62"/>
      <c r="AT77" s="62"/>
      <c r="AU77" s="62"/>
      <c r="AV77" s="62"/>
      <c r="AW77" s="62"/>
      <c r="AX77" s="62"/>
    </row>
    <row r="78" spans="1:50" ht="15" customHeight="1" thickBot="1" x14ac:dyDescent="0.2">
      <c r="A78" s="110"/>
      <c r="B78" s="379"/>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80"/>
      <c r="AG78" s="49"/>
      <c r="AH78" s="133"/>
      <c r="AI78" s="62"/>
      <c r="AJ78" s="62"/>
      <c r="AK78" s="62"/>
      <c r="AL78" s="62"/>
      <c r="AM78" s="62"/>
      <c r="AN78" s="62"/>
      <c r="AO78" s="62"/>
      <c r="AP78" s="62"/>
      <c r="AQ78" s="62"/>
      <c r="AR78" s="62"/>
      <c r="AS78" s="62"/>
      <c r="AT78" s="62"/>
      <c r="AU78" s="62"/>
      <c r="AV78" s="62"/>
      <c r="AW78" s="62"/>
      <c r="AX78" s="62"/>
    </row>
    <row r="79" spans="1:50" ht="15" customHeight="1" thickBot="1" x14ac:dyDescent="0.2">
      <c r="AG79" s="49"/>
      <c r="AH79" s="133"/>
      <c r="AI79" s="62"/>
      <c r="AJ79" s="62"/>
      <c r="AK79" s="62"/>
      <c r="AL79" s="62"/>
      <c r="AM79" s="62"/>
      <c r="AN79" s="62"/>
      <c r="AO79" s="62"/>
      <c r="AP79" s="62"/>
      <c r="AQ79" s="62"/>
      <c r="AR79" s="62"/>
      <c r="AS79" s="62"/>
      <c r="AT79" s="62"/>
      <c r="AU79" s="62"/>
      <c r="AV79" s="62"/>
      <c r="AW79" s="62"/>
      <c r="AX79" s="62"/>
    </row>
    <row r="80" spans="1:50" ht="22.5" customHeight="1" x14ac:dyDescent="0.15">
      <c r="A80" s="415" t="s">
        <v>42</v>
      </c>
      <c r="B80" s="224" t="s">
        <v>43</v>
      </c>
      <c r="C80" s="225"/>
      <c r="D80" s="225"/>
      <c r="E80" s="225"/>
      <c r="F80" s="225"/>
      <c r="G80" s="413"/>
      <c r="H80" s="419"/>
      <c r="I80" s="419"/>
      <c r="J80" s="419"/>
      <c r="K80" s="419"/>
      <c r="L80" s="419"/>
      <c r="M80" s="419"/>
      <c r="N80" s="419"/>
      <c r="O80" s="419"/>
      <c r="P80" s="419"/>
      <c r="Q80" s="419"/>
      <c r="R80" s="413" t="s">
        <v>44</v>
      </c>
      <c r="S80" s="418"/>
      <c r="T80" s="418"/>
      <c r="U80" s="418"/>
      <c r="V80" s="419"/>
      <c r="W80" s="419"/>
      <c r="X80" s="419"/>
      <c r="Y80" s="419"/>
      <c r="Z80" s="419"/>
      <c r="AA80" s="419"/>
      <c r="AB80" s="419"/>
      <c r="AC80" s="419"/>
      <c r="AD80" s="419"/>
      <c r="AE80" s="420"/>
      <c r="AG80" s="49"/>
      <c r="AH80" s="133"/>
      <c r="AI80" s="62"/>
      <c r="AJ80" s="62"/>
      <c r="AK80" s="62"/>
      <c r="AL80" s="62"/>
      <c r="AM80" s="62"/>
      <c r="AN80" s="62"/>
      <c r="AO80" s="62"/>
      <c r="AP80" s="62"/>
      <c r="AQ80" s="62"/>
      <c r="AR80" s="62"/>
      <c r="AS80" s="62"/>
      <c r="AT80" s="62"/>
      <c r="AU80" s="62"/>
      <c r="AV80" s="62"/>
      <c r="AW80" s="62"/>
      <c r="AX80" s="62"/>
    </row>
    <row r="81" spans="1:50" ht="22.5" customHeight="1" x14ac:dyDescent="0.15">
      <c r="A81" s="416"/>
      <c r="B81" s="248" t="s">
        <v>45</v>
      </c>
      <c r="C81" s="249"/>
      <c r="D81" s="249"/>
      <c r="E81" s="249"/>
      <c r="F81" s="249"/>
      <c r="G81" s="433"/>
      <c r="H81" s="325"/>
      <c r="I81" s="326"/>
      <c r="J81" s="326"/>
      <c r="K81" s="326"/>
      <c r="L81" s="326"/>
      <c r="M81" s="326"/>
      <c r="N81" s="326"/>
      <c r="O81" s="326"/>
      <c r="P81" s="326"/>
      <c r="Q81" s="327"/>
      <c r="R81" s="410" t="s">
        <v>46</v>
      </c>
      <c r="S81" s="410"/>
      <c r="T81" s="410"/>
      <c r="U81" s="410"/>
      <c r="V81" s="411"/>
      <c r="W81" s="411"/>
      <c r="X81" s="411"/>
      <c r="Y81" s="411"/>
      <c r="Z81" s="411"/>
      <c r="AA81" s="411"/>
      <c r="AB81" s="411"/>
      <c r="AC81" s="411"/>
      <c r="AD81" s="411"/>
      <c r="AE81" s="412"/>
      <c r="AG81" s="49"/>
      <c r="AH81" s="133"/>
      <c r="AI81" s="62"/>
      <c r="AJ81" s="62"/>
      <c r="AK81" s="62"/>
      <c r="AL81" s="62"/>
      <c r="AM81" s="62"/>
      <c r="AN81" s="62"/>
      <c r="AO81" s="62"/>
      <c r="AP81" s="62"/>
      <c r="AQ81" s="62"/>
      <c r="AR81" s="62"/>
      <c r="AS81" s="62"/>
      <c r="AT81" s="62"/>
      <c r="AU81" s="62"/>
      <c r="AV81" s="62"/>
      <c r="AW81" s="62"/>
      <c r="AX81" s="62"/>
    </row>
    <row r="82" spans="1:50" ht="22.5" customHeight="1" thickBot="1" x14ac:dyDescent="0.2">
      <c r="A82" s="417"/>
      <c r="B82" s="434" t="s">
        <v>47</v>
      </c>
      <c r="C82" s="435"/>
      <c r="D82" s="435"/>
      <c r="E82" s="435"/>
      <c r="F82" s="435"/>
      <c r="G82" s="436"/>
      <c r="H82" s="439"/>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1"/>
      <c r="AG82" s="49"/>
      <c r="AH82" s="133"/>
      <c r="AI82" s="62"/>
      <c r="AJ82" s="62"/>
      <c r="AK82" s="62"/>
      <c r="AL82" s="62"/>
      <c r="AM82" s="62"/>
      <c r="AN82" s="62"/>
      <c r="AO82" s="62"/>
      <c r="AP82" s="62"/>
      <c r="AQ82" s="62"/>
      <c r="AR82" s="62"/>
      <c r="AS82" s="62"/>
      <c r="AT82" s="62"/>
      <c r="AU82" s="62"/>
      <c r="AV82" s="62"/>
      <c r="AW82" s="62"/>
      <c r="AX82" s="62"/>
    </row>
    <row r="83" spans="1:50" ht="22.5" customHeight="1" thickBo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G83" s="47"/>
      <c r="AH83" s="47"/>
      <c r="AI83" s="47"/>
      <c r="AJ83" s="47"/>
      <c r="AK83" s="47"/>
      <c r="AL83" s="47"/>
      <c r="AM83" s="47"/>
      <c r="AN83" s="47"/>
      <c r="AO83" s="47"/>
      <c r="AP83" s="47"/>
      <c r="AQ83" s="47"/>
      <c r="AR83" s="47"/>
      <c r="AS83" s="47"/>
      <c r="AT83" s="47"/>
      <c r="AU83" s="47"/>
      <c r="AV83" s="47"/>
      <c r="AW83" s="47"/>
      <c r="AX83" s="47"/>
    </row>
    <row r="84" spans="1:50" ht="22.5" customHeight="1" x14ac:dyDescent="0.15">
      <c r="A84" s="401" t="s">
        <v>16</v>
      </c>
      <c r="B84" s="224" t="s">
        <v>17</v>
      </c>
      <c r="C84" s="225"/>
      <c r="D84" s="225"/>
      <c r="E84" s="225"/>
      <c r="F84" s="225"/>
      <c r="G84" s="413"/>
      <c r="H84" s="414" t="str">
        <f>IF('損失等発生通知書・入金通知書（輸出等・船積後）'!$G$40="","",'損失等発生通知書・入金通知書（輸出等・船積後）'!$G$40)</f>
        <v/>
      </c>
      <c r="I84" s="219"/>
      <c r="J84" s="219"/>
      <c r="K84" s="219"/>
      <c r="L84" s="219"/>
      <c r="M84" s="219"/>
      <c r="N84" s="219"/>
      <c r="O84" s="219"/>
      <c r="P84" s="219"/>
      <c r="Q84" s="219"/>
      <c r="R84" s="219"/>
      <c r="S84" s="219"/>
      <c r="T84" s="219"/>
      <c r="U84" s="219"/>
      <c r="V84" s="219"/>
      <c r="W84" s="219"/>
      <c r="X84" s="219"/>
      <c r="Y84" s="219"/>
      <c r="Z84" s="219"/>
      <c r="AA84" s="219"/>
      <c r="AB84" s="219"/>
      <c r="AC84" s="219"/>
      <c r="AD84" s="219"/>
      <c r="AE84" s="220"/>
      <c r="AG84" s="49"/>
      <c r="AH84" s="133"/>
      <c r="AI84" s="62"/>
      <c r="AJ84" s="62"/>
      <c r="AK84" s="62"/>
      <c r="AL84" s="62"/>
      <c r="AM84" s="62"/>
      <c r="AN84" s="62"/>
      <c r="AO84" s="62"/>
      <c r="AP84" s="62"/>
      <c r="AQ84" s="62"/>
      <c r="AR84" s="62"/>
      <c r="AS84" s="62"/>
      <c r="AT84" s="62"/>
      <c r="AU84" s="62"/>
      <c r="AV84" s="62"/>
      <c r="AW84" s="62"/>
      <c r="AX84" s="62"/>
    </row>
    <row r="85" spans="1:50" ht="22.5" customHeight="1" x14ac:dyDescent="0.15">
      <c r="A85" s="402"/>
      <c r="B85" s="442" t="s">
        <v>18</v>
      </c>
      <c r="C85" s="443"/>
      <c r="D85" s="443"/>
      <c r="E85" s="443"/>
      <c r="F85" s="443"/>
      <c r="G85" s="444"/>
      <c r="H85" s="404" t="str">
        <f>IF('損失等発生通知書・入金通知書（輸出等・船積後）'!$G$41="","",'損失等発生通知書・入金通知書（輸出等・船積後）'!$G$41)</f>
        <v/>
      </c>
      <c r="I85" s="246"/>
      <c r="J85" s="246"/>
      <c r="K85" s="246"/>
      <c r="L85" s="246"/>
      <c r="M85" s="246"/>
      <c r="N85" s="246"/>
      <c r="O85" s="246"/>
      <c r="P85" s="246"/>
      <c r="Q85" s="405"/>
      <c r="R85" s="421" t="s">
        <v>48</v>
      </c>
      <c r="S85" s="421"/>
      <c r="T85" s="421"/>
      <c r="U85" s="421"/>
      <c r="V85" s="422" t="str">
        <f>IF('損失等発生通知書・入金通知書（輸出等・船積後）'!$G$42="","",'損失等発生通知書・入金通知書（輸出等・船積後）'!$G$42)</f>
        <v/>
      </c>
      <c r="W85" s="422"/>
      <c r="X85" s="422"/>
      <c r="Y85" s="422"/>
      <c r="Z85" s="422"/>
      <c r="AA85" s="422"/>
      <c r="AB85" s="422"/>
      <c r="AC85" s="422"/>
      <c r="AD85" s="422"/>
      <c r="AE85" s="423"/>
      <c r="AG85" s="49"/>
      <c r="AH85" s="133"/>
      <c r="AI85" s="62"/>
      <c r="AJ85" s="62"/>
      <c r="AK85" s="62"/>
      <c r="AL85" s="62"/>
      <c r="AM85" s="62"/>
      <c r="AN85" s="62"/>
      <c r="AO85" s="62"/>
      <c r="AP85" s="62"/>
      <c r="AQ85" s="62"/>
      <c r="AR85" s="62"/>
      <c r="AS85" s="62"/>
      <c r="AT85" s="62"/>
      <c r="AU85" s="62"/>
      <c r="AV85" s="62"/>
      <c r="AW85" s="62"/>
      <c r="AX85" s="62"/>
    </row>
    <row r="86" spans="1:50" ht="22.5" customHeight="1" thickBot="1" x14ac:dyDescent="0.2">
      <c r="A86" s="403"/>
      <c r="B86" s="239" t="s">
        <v>20</v>
      </c>
      <c r="C86" s="240"/>
      <c r="D86" s="240"/>
      <c r="E86" s="240"/>
      <c r="F86" s="240"/>
      <c r="G86" s="406"/>
      <c r="H86" s="407" t="str">
        <f>IF('損失等発生通知書・入金通知書（輸出等・船積後）'!$G$43="","",'損失等発生通知書・入金通知書（輸出等・船積後）'!$G$43)</f>
        <v/>
      </c>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9"/>
      <c r="AG86" s="49"/>
      <c r="AH86" s="133"/>
      <c r="AI86" s="62"/>
      <c r="AJ86" s="62"/>
      <c r="AK86" s="62"/>
      <c r="AL86" s="62"/>
      <c r="AM86" s="62"/>
      <c r="AN86" s="62"/>
      <c r="AO86" s="62"/>
      <c r="AP86" s="62"/>
      <c r="AQ86" s="62"/>
      <c r="AR86" s="62"/>
      <c r="AS86" s="62"/>
      <c r="AT86" s="62"/>
      <c r="AU86" s="62"/>
      <c r="AV86" s="62"/>
      <c r="AW86" s="62"/>
      <c r="AX86" s="62"/>
    </row>
    <row r="87" spans="1:50" ht="22.5" customHeight="1" x14ac:dyDescent="0.15">
      <c r="AG87" s="135"/>
      <c r="AH87" s="136"/>
      <c r="AI87" s="137"/>
      <c r="AJ87" s="137"/>
      <c r="AK87" s="137"/>
      <c r="AL87" s="137"/>
      <c r="AM87" s="137"/>
      <c r="AN87" s="137"/>
      <c r="AO87" s="137"/>
      <c r="AP87" s="137"/>
      <c r="AQ87" s="137"/>
      <c r="AR87" s="137"/>
      <c r="AS87" s="137"/>
      <c r="AT87" s="137"/>
      <c r="AU87" s="137"/>
      <c r="AV87" s="137"/>
      <c r="AW87" s="137"/>
      <c r="AX87" s="137"/>
    </row>
    <row r="88" spans="1:50" x14ac:dyDescent="0.15">
      <c r="AG88" s="135"/>
      <c r="AH88" s="136"/>
      <c r="AI88" s="137"/>
      <c r="AJ88" s="137"/>
      <c r="AK88" s="137"/>
      <c r="AL88" s="137"/>
      <c r="AM88" s="137"/>
      <c r="AN88" s="137"/>
      <c r="AO88" s="137"/>
      <c r="AP88" s="137"/>
      <c r="AQ88" s="137"/>
      <c r="AR88" s="137"/>
      <c r="AS88" s="137"/>
      <c r="AT88" s="137"/>
      <c r="AU88" s="137"/>
      <c r="AV88" s="137"/>
      <c r="AW88" s="137"/>
      <c r="AX88" s="137"/>
    </row>
    <row r="89" spans="1:50" x14ac:dyDescent="0.15">
      <c r="AG89" s="135"/>
      <c r="AH89" s="136"/>
      <c r="AI89" s="137"/>
      <c r="AJ89" s="137"/>
      <c r="AK89" s="137"/>
      <c r="AL89" s="137"/>
      <c r="AM89" s="137"/>
      <c r="AN89" s="137"/>
      <c r="AO89" s="137"/>
      <c r="AP89" s="137"/>
      <c r="AQ89" s="137"/>
      <c r="AR89" s="137"/>
      <c r="AS89" s="137"/>
      <c r="AT89" s="137"/>
      <c r="AU89" s="137"/>
      <c r="AV89" s="137"/>
      <c r="AW89" s="137"/>
      <c r="AX89" s="137"/>
    </row>
    <row r="90" spans="1:50" x14ac:dyDescent="0.15">
      <c r="AG90" s="138"/>
      <c r="AH90" s="424"/>
      <c r="AI90" s="424"/>
      <c r="AJ90" s="424"/>
      <c r="AK90" s="424"/>
      <c r="AL90" s="424"/>
      <c r="AM90" s="424"/>
      <c r="AN90" s="424"/>
      <c r="AO90" s="424"/>
      <c r="AP90" s="424"/>
      <c r="AQ90" s="424"/>
      <c r="AR90" s="424"/>
      <c r="AS90" s="424"/>
      <c r="AT90" s="424"/>
      <c r="AU90" s="424"/>
      <c r="AV90" s="424"/>
      <c r="AW90" s="139"/>
      <c r="AX90" s="139"/>
    </row>
    <row r="104" spans="2:4" x14ac:dyDescent="0.15">
      <c r="B104" s="16"/>
      <c r="C104" s="16"/>
      <c r="D104" s="16"/>
    </row>
    <row r="105" spans="2:4" x14ac:dyDescent="0.15">
      <c r="B105" s="16"/>
      <c r="C105" s="17"/>
      <c r="D105" s="17"/>
    </row>
    <row r="106" spans="2:4" x14ac:dyDescent="0.15">
      <c r="B106" s="16"/>
      <c r="C106" s="17"/>
      <c r="D106" s="17"/>
    </row>
    <row r="107" spans="2:4" x14ac:dyDescent="0.15">
      <c r="B107" s="16"/>
      <c r="C107" s="17"/>
      <c r="D107" s="17"/>
    </row>
  </sheetData>
  <dataConsolidate/>
  <mergeCells count="121">
    <mergeCell ref="AI13:AX13"/>
    <mergeCell ref="AI56:AX58"/>
    <mergeCell ref="AG46:AG47"/>
    <mergeCell ref="AI46:AX47"/>
    <mergeCell ref="AH38:AH40"/>
    <mergeCell ref="AG38:AG40"/>
    <mergeCell ref="AI38:AX40"/>
    <mergeCell ref="AI49:AX51"/>
    <mergeCell ref="AG49:AG51"/>
    <mergeCell ref="AI54:AX54"/>
    <mergeCell ref="AI42:AX44"/>
    <mergeCell ref="AI24:AX25"/>
    <mergeCell ref="AH27:AH30"/>
    <mergeCell ref="AI27:AX30"/>
    <mergeCell ref="AG27:AG30"/>
    <mergeCell ref="AH32:AH33"/>
    <mergeCell ref="AI32:AX33"/>
    <mergeCell ref="AG32:AG33"/>
    <mergeCell ref="AG35:AG36"/>
    <mergeCell ref="AH35:AH36"/>
    <mergeCell ref="AI35:AX36"/>
    <mergeCell ref="B64:AE65"/>
    <mergeCell ref="Z5:AD5"/>
    <mergeCell ref="A20:AE21"/>
    <mergeCell ref="A23:AE24"/>
    <mergeCell ref="A26:AE27"/>
    <mergeCell ref="B40:AE41"/>
    <mergeCell ref="B43:AE44"/>
    <mergeCell ref="B18:AE18"/>
    <mergeCell ref="A19:AE19"/>
    <mergeCell ref="A22:AE22"/>
    <mergeCell ref="B29:X29"/>
    <mergeCell ref="AA29:AE29"/>
    <mergeCell ref="A7:Q9"/>
    <mergeCell ref="B10:G10"/>
    <mergeCell ref="AH90:AV90"/>
    <mergeCell ref="A2:AE2"/>
    <mergeCell ref="V8:AD8"/>
    <mergeCell ref="AE8:AE9"/>
    <mergeCell ref="W9:AD9"/>
    <mergeCell ref="X10:AD10"/>
    <mergeCell ref="B14:G14"/>
    <mergeCell ref="H14:AE14"/>
    <mergeCell ref="B15:G15"/>
    <mergeCell ref="H15:AE15"/>
    <mergeCell ref="H80:Q80"/>
    <mergeCell ref="B81:G81"/>
    <mergeCell ref="H81:Q81"/>
    <mergeCell ref="B82:G82"/>
    <mergeCell ref="B16:G16"/>
    <mergeCell ref="H82:AE82"/>
    <mergeCell ref="AA39:AE39"/>
    <mergeCell ref="AA42:AE42"/>
    <mergeCell ref="B58:AE58"/>
    <mergeCell ref="B85:G85"/>
    <mergeCell ref="B33:AE34"/>
    <mergeCell ref="B36:AE37"/>
    <mergeCell ref="B38:AE38"/>
    <mergeCell ref="B54:AE54"/>
    <mergeCell ref="A84:A86"/>
    <mergeCell ref="H85:Q85"/>
    <mergeCell ref="B86:G86"/>
    <mergeCell ref="H86:AE86"/>
    <mergeCell ref="R81:U81"/>
    <mergeCell ref="V81:AE81"/>
    <mergeCell ref="B80:G80"/>
    <mergeCell ref="B84:G84"/>
    <mergeCell ref="H84:AE84"/>
    <mergeCell ref="A80:A82"/>
    <mergeCell ref="R80:U80"/>
    <mergeCell ref="V80:AE80"/>
    <mergeCell ref="R85:U85"/>
    <mergeCell ref="V85:AE85"/>
    <mergeCell ref="AI4:AX4"/>
    <mergeCell ref="AI6:AX9"/>
    <mergeCell ref="AI60:AX60"/>
    <mergeCell ref="AG6:AG9"/>
    <mergeCell ref="AH6:AH9"/>
    <mergeCell ref="AH19:AH20"/>
    <mergeCell ref="AI19:AX20"/>
    <mergeCell ref="AG19:AG20"/>
    <mergeCell ref="H16:AE16"/>
    <mergeCell ref="H10:N10"/>
    <mergeCell ref="B30:AE31"/>
    <mergeCell ref="B47:AE47"/>
    <mergeCell ref="AA32:AE32"/>
    <mergeCell ref="AA48:AE48"/>
    <mergeCell ref="A25:AE25"/>
    <mergeCell ref="B28:AE28"/>
    <mergeCell ref="AI17:AX17"/>
    <mergeCell ref="AH24:AH25"/>
    <mergeCell ref="AG24:AG25"/>
    <mergeCell ref="AA35:AE35"/>
    <mergeCell ref="AA51:AE51"/>
    <mergeCell ref="B60:AE61"/>
    <mergeCell ref="AI22:AX22"/>
    <mergeCell ref="AI11:AX11"/>
    <mergeCell ref="B74:AE75"/>
    <mergeCell ref="B77:AE78"/>
    <mergeCell ref="AH42:AH44"/>
    <mergeCell ref="AG42:AG44"/>
    <mergeCell ref="AH49:AH52"/>
    <mergeCell ref="B49:AE50"/>
    <mergeCell ref="B52:AE53"/>
    <mergeCell ref="B56:AE57"/>
    <mergeCell ref="AA67:AE67"/>
    <mergeCell ref="B72:AE72"/>
    <mergeCell ref="B68:AE68"/>
    <mergeCell ref="AA73:AE73"/>
    <mergeCell ref="AA69:AE69"/>
    <mergeCell ref="AH56:AH58"/>
    <mergeCell ref="AG56:AG58"/>
    <mergeCell ref="AA63:AE63"/>
    <mergeCell ref="AA55:AE55"/>
    <mergeCell ref="AA59:AE59"/>
    <mergeCell ref="AA76:AE76"/>
    <mergeCell ref="B62:AE62"/>
    <mergeCell ref="B66:AE66"/>
    <mergeCell ref="B45:AE45"/>
    <mergeCell ref="B71:AE71"/>
    <mergeCell ref="AH46:AH47"/>
  </mergeCells>
  <phoneticPr fontId="2"/>
  <dataValidations count="6">
    <dataValidation type="list" allowBlank="1" showInputMessage="1" sqref="R80:U81 H17:W17" xr:uid="{58F3F7F6-75F8-4A10-A5CB-0C80EA8FDB37}">
      <formula1>"国際機関等又は仕向国以外の国による経済制裁, 本邦外において生じた戦争等・暴動・騒擾・ゼネラルストライキ, 本邦外において生じた自然災害等, 本邦外において生じた輸送の途絶"</formula1>
    </dataValidation>
    <dataValidation type="list" allowBlank="1" showInputMessage="1" showErrorMessage="1" sqref="R80:U81 H17:W17" xr:uid="{B9111FE4-7E03-4C44-99CC-10A5EE0B288C}">
      <formula1>"貿易一般保険（個別保険）,貿易一般保険包括保険（企業総合）,貿易一般保険包括保険（鋼材）"</formula1>
    </dataValidation>
    <dataValidation allowBlank="1" showInputMessage="1" showErrorMessage="1" promptTitle="印" prompt="日本貿易保険に届け出られている丸印を押印してください。" sqref="AE8:AE9" xr:uid="{94E0BE13-0300-4740-B67F-A35F79592874}"/>
    <dataValidation type="list" allowBlank="1" showInputMessage="1" showErrorMessage="1" sqref="AA32:AE32 AA29:AE29 AF44 AA39:AF39 AA35:AF35 AA76:AE76 AF53 AA73:AE73 AF65 AA59:AE59 AF58 AA51:AE51 AF50 AA48:AE48 AF47 AA42:AF42 AA63:AF63 AA67:AE67 AF68 AA69:AE69 AF70 AA55:AE55 AF56" xr:uid="{FAE6B0A6-4A27-4321-8B4A-ACF1AAAD4E1D}">
      <formula1>"有,無"</formula1>
    </dataValidation>
    <dataValidation type="list" allowBlank="1" showInputMessage="1" showErrorMessage="1" sqref="H14:AE14" xr:uid="{9248B67F-DAC5-41FE-B45E-7D2DF9EE7978}">
      <formula1>"貿易一般保険（個別）,貿易一般保険包括保険（鋼材）,貿易一般保険包括保険（機械設備・鉄道システム・船舶：特定2年未満案件）,貿易一般保険包括保険（機械設備・鉄道システム・船舶：一般案件）,貿易一般保険包括保険（企業総合）,貿易一般保険包括保険（技術提供契約等）,限度額設定型貿易保険,中小企業・農林水産業輸出代金保険,簡易通知型包括保険"</formula1>
    </dataValidation>
    <dataValidation type="list" allowBlank="1" showInputMessage="1" showErrorMessage="1" sqref="H81:Q81" xr:uid="{981ADB52-A045-40A5-8A72-EA3DA8ABC09B}">
      <formula1>"普通,当座"</formula1>
    </dataValidation>
  </dataValidations>
  <pageMargins left="0.70866141732283472" right="0.70866141732283472" top="0.74803149606299213" bottom="0.74803149606299213" header="0.31496062992125984" footer="0.39370078740157483"/>
  <pageSetup paperSize="9" scale="68" fitToHeight="0" orientation="portrait" r:id="rId1"/>
  <headerFooter>
    <oddFooter>&amp;R&amp;9 2025年4月1日新設</oddFooter>
  </headerFooter>
  <rowBreaks count="1" manualBreakCount="1">
    <brk id="65"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185E6-AE9A-4055-9CFB-32095532F1AF}">
  <sheetPr codeName="Sheet5">
    <pageSetUpPr fitToPage="1"/>
  </sheetPr>
  <dimension ref="A1:P58"/>
  <sheetViews>
    <sheetView showGridLines="0" view="pageBreakPreview" zoomScale="85" zoomScaleNormal="90" zoomScaleSheetLayoutView="85" workbookViewId="0">
      <pane xSplit="4" ySplit="11" topLeftCell="E12" activePane="bottomRight" state="frozen"/>
      <selection pane="topRight" activeCell="F1" sqref="F1"/>
      <selection pane="bottomLeft" activeCell="A10" sqref="A10"/>
      <selection pane="bottomRight"/>
    </sheetView>
  </sheetViews>
  <sheetFormatPr defaultColWidth="7.625" defaultRowHeight="18.75" x14ac:dyDescent="0.15"/>
  <cols>
    <col min="1" max="1" width="3.875" style="26" customWidth="1"/>
    <col min="2" max="2" width="12.125" style="18" customWidth="1"/>
    <col min="3" max="3" width="26.375" style="18" customWidth="1"/>
    <col min="4" max="4" width="14.25" style="18" customWidth="1"/>
    <col min="5" max="5" width="18.375" style="18" bestFit="1" customWidth="1"/>
    <col min="6" max="10" width="15.625" style="18" customWidth="1"/>
    <col min="11" max="11" width="20.625" style="18" bestFit="1" customWidth="1"/>
    <col min="12" max="12" width="5.875" style="18" customWidth="1"/>
    <col min="13" max="13" width="6.375" style="18" customWidth="1"/>
    <col min="14" max="14" width="21.625" style="26" customWidth="1"/>
    <col min="15" max="15" width="83" style="18" customWidth="1"/>
    <col min="16" max="16" width="10.625" style="18" customWidth="1"/>
    <col min="17" max="16384" width="7.625" style="18"/>
  </cols>
  <sheetData>
    <row r="1" spans="1:16" x14ac:dyDescent="0.15">
      <c r="B1" s="11"/>
      <c r="C1" s="11"/>
      <c r="D1" s="11"/>
      <c r="E1" s="11"/>
      <c r="F1" s="11"/>
      <c r="G1" s="11"/>
      <c r="H1" s="11"/>
      <c r="I1" s="11"/>
      <c r="J1" s="11"/>
      <c r="K1" s="11"/>
      <c r="M1" s="63"/>
      <c r="N1" s="91"/>
      <c r="O1" s="90"/>
    </row>
    <row r="2" spans="1:16" ht="21" x14ac:dyDescent="0.15">
      <c r="B2" s="44" t="s">
        <v>240</v>
      </c>
      <c r="C2" s="11"/>
      <c r="D2" s="11"/>
      <c r="E2" s="11"/>
      <c r="F2" s="11"/>
      <c r="G2" s="11"/>
      <c r="H2" s="11"/>
      <c r="I2" s="11"/>
      <c r="J2" s="11"/>
      <c r="K2" s="11"/>
      <c r="M2" s="63" t="s">
        <v>110</v>
      </c>
      <c r="N2" s="91"/>
      <c r="O2" s="90"/>
    </row>
    <row r="3" spans="1:16" ht="21" x14ac:dyDescent="0.15">
      <c r="B3" s="89"/>
      <c r="C3" s="11"/>
      <c r="D3" s="11"/>
      <c r="E3" s="11"/>
      <c r="F3" s="11"/>
      <c r="G3" s="11"/>
      <c r="H3" s="11"/>
      <c r="I3" s="11"/>
      <c r="J3" s="11"/>
      <c r="K3" s="11"/>
      <c r="M3" s="90"/>
      <c r="N3" s="91"/>
      <c r="O3" s="90"/>
    </row>
    <row r="4" spans="1:16" ht="22.5" customHeight="1" x14ac:dyDescent="0.15">
      <c r="B4" s="181" t="s">
        <v>36</v>
      </c>
      <c r="C4" s="182" t="str">
        <f>IF('保険金請求書（輸出等・船積後）'!$Z$5="","",'保険金請求書（輸出等・船積後）'!$Z$5)</f>
        <v/>
      </c>
      <c r="D4" s="11"/>
      <c r="E4" s="11"/>
      <c r="F4" s="11"/>
      <c r="G4" s="11"/>
      <c r="H4" s="11"/>
      <c r="I4" s="11"/>
      <c r="J4" s="11"/>
      <c r="K4" s="11"/>
      <c r="M4" s="347" t="s">
        <v>126</v>
      </c>
      <c r="N4" s="209" t="s">
        <v>284</v>
      </c>
      <c r="O4" s="454" t="s">
        <v>244</v>
      </c>
    </row>
    <row r="5" spans="1:16" ht="22.5" customHeight="1" x14ac:dyDescent="0.15">
      <c r="B5" s="181" t="s">
        <v>180</v>
      </c>
      <c r="C5" s="132" t="str">
        <f>IF('保険金請求書（輸出等・船積後）'!$H$14="","",'保険金請求書（輸出等・船積後）'!$H$14)</f>
        <v/>
      </c>
      <c r="D5" s="11"/>
      <c r="E5" s="11"/>
      <c r="F5" s="11"/>
      <c r="G5" s="11"/>
      <c r="H5" s="11"/>
      <c r="I5" s="11"/>
      <c r="J5" s="11"/>
      <c r="K5" s="11"/>
      <c r="M5" s="347"/>
      <c r="N5" s="316"/>
      <c r="O5" s="463"/>
    </row>
    <row r="6" spans="1:16" ht="22.5" customHeight="1" x14ac:dyDescent="0.15">
      <c r="B6" s="181" t="s">
        <v>178</v>
      </c>
      <c r="C6" s="76" t="str">
        <f>IF('保険金請求書（輸出等・船積後）'!$V$8="","",'保険金請求書（輸出等・船積後）'!$V$8)</f>
        <v/>
      </c>
      <c r="D6" s="11"/>
      <c r="E6" s="11"/>
      <c r="F6" s="11"/>
      <c r="G6" s="11"/>
      <c r="H6" s="11"/>
      <c r="I6" s="11"/>
      <c r="J6" s="11"/>
      <c r="K6" s="11"/>
      <c r="M6" s="347"/>
      <c r="N6" s="316"/>
      <c r="O6" s="463"/>
      <c r="P6" s="30"/>
    </row>
    <row r="7" spans="1:16" ht="36.75" customHeight="1" x14ac:dyDescent="0.15">
      <c r="B7" s="181" t="s">
        <v>232</v>
      </c>
      <c r="C7" s="76" t="str">
        <f>IF('保険金請求書（輸出等・船積後）'!$H$15="","",'保険金請求書（輸出等・船積後）'!$H$15)</f>
        <v/>
      </c>
      <c r="D7" s="11"/>
      <c r="E7" s="11"/>
      <c r="F7" s="11"/>
      <c r="G7" s="11"/>
      <c r="H7" s="11"/>
      <c r="I7" s="11"/>
      <c r="J7" s="11"/>
      <c r="K7" s="11"/>
      <c r="M7" s="347"/>
      <c r="N7" s="210"/>
      <c r="O7" s="455"/>
      <c r="P7" s="30"/>
    </row>
    <row r="8" spans="1:16" x14ac:dyDescent="0.15">
      <c r="B8" s="11"/>
      <c r="C8" s="11"/>
      <c r="D8" s="11"/>
      <c r="E8" s="11"/>
      <c r="F8" s="11"/>
      <c r="G8" s="11"/>
      <c r="H8" s="11"/>
      <c r="I8" s="11"/>
      <c r="J8" s="11"/>
      <c r="K8" s="11"/>
      <c r="M8" s="207" t="s">
        <v>131</v>
      </c>
      <c r="N8" s="209" t="s">
        <v>151</v>
      </c>
      <c r="O8" s="454" t="s">
        <v>129</v>
      </c>
      <c r="P8" s="30"/>
    </row>
    <row r="9" spans="1:16" ht="19.5" customHeight="1" x14ac:dyDescent="0.15">
      <c r="A9" s="164">
        <v>1</v>
      </c>
      <c r="B9" s="460" t="s">
        <v>302</v>
      </c>
      <c r="C9" s="460"/>
      <c r="D9" s="460"/>
      <c r="E9" s="156" t="s">
        <v>25</v>
      </c>
      <c r="F9" s="76">
        <v>1</v>
      </c>
      <c r="G9" s="76">
        <v>2</v>
      </c>
      <c r="H9" s="76">
        <v>3</v>
      </c>
      <c r="I9" s="76">
        <v>4</v>
      </c>
      <c r="J9" s="76">
        <v>5</v>
      </c>
      <c r="K9" s="156" t="s">
        <v>26</v>
      </c>
      <c r="M9" s="207"/>
      <c r="N9" s="210"/>
      <c r="O9" s="455"/>
      <c r="P9" s="30"/>
    </row>
    <row r="10" spans="1:16" ht="19.5" customHeight="1" x14ac:dyDescent="0.15">
      <c r="A10" s="164">
        <v>2</v>
      </c>
      <c r="B10" s="459" t="s">
        <v>21</v>
      </c>
      <c r="C10" s="459"/>
      <c r="D10" s="459"/>
      <c r="E10" s="94" t="s">
        <v>170</v>
      </c>
      <c r="F10" s="94"/>
      <c r="G10" s="94"/>
      <c r="H10" s="94"/>
      <c r="I10" s="94"/>
      <c r="J10" s="94"/>
      <c r="K10" s="147"/>
      <c r="M10" s="49" t="s">
        <v>132</v>
      </c>
      <c r="N10" s="68" t="s">
        <v>150</v>
      </c>
      <c r="O10" s="145" t="s">
        <v>124</v>
      </c>
      <c r="P10" s="30"/>
    </row>
    <row r="11" spans="1:16" ht="19.5" customHeight="1" x14ac:dyDescent="0.15">
      <c r="A11" s="164">
        <v>3</v>
      </c>
      <c r="B11" s="459" t="s">
        <v>303</v>
      </c>
      <c r="C11" s="459"/>
      <c r="D11" s="459"/>
      <c r="E11" s="192" t="s">
        <v>58</v>
      </c>
      <c r="F11" s="193"/>
      <c r="G11" s="193"/>
      <c r="H11" s="193"/>
      <c r="I11" s="193"/>
      <c r="J11" s="193"/>
      <c r="K11" s="194"/>
      <c r="M11" s="207" t="s">
        <v>133</v>
      </c>
      <c r="N11" s="209" t="s">
        <v>224</v>
      </c>
      <c r="O11" s="454" t="s">
        <v>305</v>
      </c>
      <c r="P11" s="30"/>
    </row>
    <row r="12" spans="1:16" ht="19.5" customHeight="1" x14ac:dyDescent="0.15">
      <c r="A12" s="102">
        <v>4</v>
      </c>
      <c r="B12" s="461" t="s">
        <v>190</v>
      </c>
      <c r="C12" s="461"/>
      <c r="D12" s="461"/>
      <c r="E12" s="94"/>
      <c r="F12" s="94"/>
      <c r="G12" s="94"/>
      <c r="H12" s="94"/>
      <c r="I12" s="94"/>
      <c r="J12" s="94"/>
      <c r="K12" s="147"/>
      <c r="M12" s="207"/>
      <c r="N12" s="316"/>
      <c r="O12" s="463"/>
      <c r="P12" s="30"/>
    </row>
    <row r="13" spans="1:16" ht="19.5" customHeight="1" x14ac:dyDescent="0.15">
      <c r="A13" s="164">
        <v>5</v>
      </c>
      <c r="B13" s="459" t="s">
        <v>304</v>
      </c>
      <c r="C13" s="459"/>
      <c r="D13" s="459"/>
      <c r="E13" s="94"/>
      <c r="F13" s="94"/>
      <c r="G13" s="94"/>
      <c r="H13" s="94"/>
      <c r="I13" s="94"/>
      <c r="J13" s="94"/>
      <c r="K13" s="147"/>
      <c r="M13" s="207"/>
      <c r="N13" s="316"/>
      <c r="O13" s="463"/>
      <c r="P13" s="30"/>
    </row>
    <row r="14" spans="1:16" ht="19.5" customHeight="1" x14ac:dyDescent="0.15">
      <c r="A14" s="103">
        <v>6</v>
      </c>
      <c r="B14" s="462" t="s">
        <v>191</v>
      </c>
      <c r="C14" s="462"/>
      <c r="D14" s="462"/>
      <c r="E14" s="195"/>
      <c r="F14" s="195">
        <f>'損失等発生通知書・入金通知書（輸出等・船積後）別紙'!I23</f>
        <v>0</v>
      </c>
      <c r="G14" s="195">
        <f>'損失等発生通知書・入金通知書（輸出等・船積後）別紙'!J23</f>
        <v>0</v>
      </c>
      <c r="H14" s="195">
        <f>'損失等発生通知書・入金通知書（輸出等・船積後）別紙'!K23</f>
        <v>0</v>
      </c>
      <c r="I14" s="195">
        <f>'損失等発生通知書・入金通知書（輸出等・船積後）別紙'!M23</f>
        <v>0</v>
      </c>
      <c r="J14" s="195">
        <f>'損失等発生通知書・入金通知書（輸出等・船積後）別紙'!N26</f>
        <v>0</v>
      </c>
      <c r="K14" s="196"/>
      <c r="M14" s="207"/>
      <c r="N14" s="316"/>
      <c r="O14" s="463"/>
      <c r="P14" s="30"/>
    </row>
    <row r="15" spans="1:16" ht="19.5" customHeight="1" x14ac:dyDescent="0.15">
      <c r="A15" s="164">
        <v>7</v>
      </c>
      <c r="B15" s="459" t="s">
        <v>149</v>
      </c>
      <c r="C15" s="459"/>
      <c r="D15" s="459"/>
      <c r="E15" s="95">
        <v>45324</v>
      </c>
      <c r="F15" s="95"/>
      <c r="G15" s="95"/>
      <c r="H15" s="95"/>
      <c r="I15" s="95"/>
      <c r="J15" s="95"/>
      <c r="K15" s="147"/>
      <c r="M15" s="207"/>
      <c r="N15" s="210"/>
      <c r="O15" s="455"/>
      <c r="P15" s="30"/>
    </row>
    <row r="16" spans="1:16" ht="21.95" customHeight="1" x14ac:dyDescent="0.15">
      <c r="A16" s="164">
        <v>8</v>
      </c>
      <c r="B16" s="459" t="s">
        <v>23</v>
      </c>
      <c r="C16" s="459"/>
      <c r="D16" s="459"/>
      <c r="E16" s="150" t="s">
        <v>247</v>
      </c>
      <c r="F16" s="150"/>
      <c r="G16" s="150"/>
      <c r="H16" s="150"/>
      <c r="I16" s="150"/>
      <c r="J16" s="150"/>
      <c r="K16" s="148"/>
      <c r="M16" s="72" t="s">
        <v>134</v>
      </c>
      <c r="N16" s="73" t="s">
        <v>169</v>
      </c>
      <c r="O16" s="145" t="s">
        <v>153</v>
      </c>
      <c r="P16" s="30"/>
    </row>
    <row r="17" spans="1:16" ht="21.95" customHeight="1" x14ac:dyDescent="0.15">
      <c r="A17" s="164">
        <v>9</v>
      </c>
      <c r="B17" s="460" t="s">
        <v>49</v>
      </c>
      <c r="C17" s="460" t="s">
        <v>152</v>
      </c>
      <c r="D17" s="165" t="s">
        <v>28</v>
      </c>
      <c r="E17" s="96">
        <v>1000000</v>
      </c>
      <c r="F17" s="96"/>
      <c r="G17" s="96"/>
      <c r="H17" s="96"/>
      <c r="I17" s="96"/>
      <c r="J17" s="96"/>
      <c r="K17" s="96">
        <f>SUM(F17:J17)</f>
        <v>0</v>
      </c>
      <c r="M17" s="347" t="s">
        <v>146</v>
      </c>
      <c r="N17" s="209" t="s">
        <v>241</v>
      </c>
      <c r="O17" s="454" t="s">
        <v>156</v>
      </c>
      <c r="P17" s="30"/>
    </row>
    <row r="18" spans="1:16" ht="21.95" customHeight="1" x14ac:dyDescent="0.15">
      <c r="A18" s="164">
        <v>10</v>
      </c>
      <c r="B18" s="460"/>
      <c r="C18" s="460"/>
      <c r="D18" s="165" t="s">
        <v>27</v>
      </c>
      <c r="E18" s="96">
        <v>1000000</v>
      </c>
      <c r="F18" s="96"/>
      <c r="G18" s="96"/>
      <c r="H18" s="96"/>
      <c r="I18" s="96"/>
      <c r="J18" s="96"/>
      <c r="K18" s="96">
        <f t="shared" ref="K18:K24" si="0">SUM(F18:J18)</f>
        <v>0</v>
      </c>
      <c r="M18" s="347"/>
      <c r="N18" s="210"/>
      <c r="O18" s="455"/>
      <c r="P18" s="30"/>
    </row>
    <row r="19" spans="1:16" ht="19.5" customHeight="1" x14ac:dyDescent="0.15">
      <c r="A19" s="164">
        <v>11</v>
      </c>
      <c r="B19" s="460"/>
      <c r="C19" s="459" t="s">
        <v>55</v>
      </c>
      <c r="D19" s="165" t="s">
        <v>28</v>
      </c>
      <c r="E19" s="96"/>
      <c r="F19" s="96"/>
      <c r="G19" s="96"/>
      <c r="H19" s="96"/>
      <c r="I19" s="96"/>
      <c r="J19" s="96"/>
      <c r="K19" s="96">
        <f t="shared" si="0"/>
        <v>0</v>
      </c>
      <c r="M19" s="347" t="s">
        <v>135</v>
      </c>
      <c r="N19" s="209" t="s">
        <v>242</v>
      </c>
      <c r="O19" s="454" t="s">
        <v>223</v>
      </c>
      <c r="P19" s="30"/>
    </row>
    <row r="20" spans="1:16" ht="19.5" customHeight="1" x14ac:dyDescent="0.15">
      <c r="A20" s="164">
        <v>12</v>
      </c>
      <c r="B20" s="460"/>
      <c r="C20" s="459"/>
      <c r="D20" s="165" t="s">
        <v>27</v>
      </c>
      <c r="E20" s="96"/>
      <c r="F20" s="96"/>
      <c r="G20" s="96"/>
      <c r="H20" s="96"/>
      <c r="I20" s="96"/>
      <c r="J20" s="96"/>
      <c r="K20" s="96">
        <f t="shared" si="0"/>
        <v>0</v>
      </c>
      <c r="M20" s="347"/>
      <c r="N20" s="316"/>
      <c r="O20" s="463"/>
      <c r="P20" s="30"/>
    </row>
    <row r="21" spans="1:16" ht="19.5" customHeight="1" x14ac:dyDescent="0.15">
      <c r="A21" s="164">
        <v>13</v>
      </c>
      <c r="B21" s="460"/>
      <c r="C21" s="460" t="s">
        <v>56</v>
      </c>
      <c r="D21" s="165" t="s">
        <v>28</v>
      </c>
      <c r="E21" s="96"/>
      <c r="F21" s="96"/>
      <c r="G21" s="96"/>
      <c r="H21" s="96"/>
      <c r="I21" s="96"/>
      <c r="J21" s="96"/>
      <c r="K21" s="96">
        <f t="shared" si="0"/>
        <v>0</v>
      </c>
      <c r="M21" s="347"/>
      <c r="N21" s="210"/>
      <c r="O21" s="455"/>
      <c r="P21" s="30"/>
    </row>
    <row r="22" spans="1:16" ht="19.5" customHeight="1" x14ac:dyDescent="0.15">
      <c r="A22" s="164">
        <v>14</v>
      </c>
      <c r="B22" s="460"/>
      <c r="C22" s="460"/>
      <c r="D22" s="165" t="s">
        <v>27</v>
      </c>
      <c r="E22" s="96"/>
      <c r="F22" s="96"/>
      <c r="G22" s="96"/>
      <c r="H22" s="96"/>
      <c r="I22" s="96"/>
      <c r="J22" s="96"/>
      <c r="K22" s="96">
        <f t="shared" si="0"/>
        <v>0</v>
      </c>
      <c r="M22" s="207" t="s">
        <v>160</v>
      </c>
      <c r="N22" s="209" t="s">
        <v>154</v>
      </c>
      <c r="O22" s="454" t="s">
        <v>225</v>
      </c>
      <c r="P22" s="30"/>
    </row>
    <row r="23" spans="1:16" ht="19.5" customHeight="1" x14ac:dyDescent="0.15">
      <c r="A23" s="164">
        <v>15</v>
      </c>
      <c r="B23" s="460" t="s">
        <v>50</v>
      </c>
      <c r="C23" s="460" t="s">
        <v>56</v>
      </c>
      <c r="D23" s="165" t="s">
        <v>28</v>
      </c>
      <c r="E23" s="96"/>
      <c r="F23" s="96"/>
      <c r="G23" s="96"/>
      <c r="H23" s="96"/>
      <c r="I23" s="96"/>
      <c r="J23" s="96"/>
      <c r="K23" s="96">
        <f t="shared" si="0"/>
        <v>0</v>
      </c>
      <c r="M23" s="207"/>
      <c r="N23" s="316"/>
      <c r="O23" s="463"/>
      <c r="P23" s="30"/>
    </row>
    <row r="24" spans="1:16" ht="19.5" customHeight="1" x14ac:dyDescent="0.15">
      <c r="A24" s="164">
        <v>16</v>
      </c>
      <c r="B24" s="460"/>
      <c r="C24" s="460"/>
      <c r="D24" s="165" t="s">
        <v>35</v>
      </c>
      <c r="E24" s="96"/>
      <c r="F24" s="96"/>
      <c r="G24" s="96"/>
      <c r="H24" s="96"/>
      <c r="I24" s="96"/>
      <c r="J24" s="96"/>
      <c r="K24" s="96">
        <f t="shared" si="0"/>
        <v>0</v>
      </c>
      <c r="M24" s="207"/>
      <c r="N24" s="210"/>
      <c r="O24" s="455"/>
      <c r="P24" s="92"/>
    </row>
    <row r="25" spans="1:16" ht="19.5" customHeight="1" x14ac:dyDescent="0.15">
      <c r="A25" s="164">
        <v>17</v>
      </c>
      <c r="B25" s="459" t="s">
        <v>51</v>
      </c>
      <c r="C25" s="459"/>
      <c r="D25" s="459"/>
      <c r="E25" s="197">
        <v>107.77</v>
      </c>
      <c r="F25" s="197"/>
      <c r="G25" s="197"/>
      <c r="H25" s="197"/>
      <c r="I25" s="197"/>
      <c r="J25" s="197"/>
      <c r="K25" s="198"/>
      <c r="M25" s="207" t="s">
        <v>136</v>
      </c>
      <c r="N25" s="211" t="s">
        <v>155</v>
      </c>
      <c r="O25" s="464" t="s">
        <v>245</v>
      </c>
      <c r="P25" s="92"/>
    </row>
    <row r="26" spans="1:16" ht="19.5" customHeight="1" x14ac:dyDescent="0.15">
      <c r="A26" s="164">
        <v>18</v>
      </c>
      <c r="B26" s="459" t="s">
        <v>52</v>
      </c>
      <c r="C26" s="459"/>
      <c r="D26" s="459"/>
      <c r="E26" s="97">
        <f>E17*E25</f>
        <v>107770000</v>
      </c>
      <c r="F26" s="97"/>
      <c r="G26" s="97"/>
      <c r="H26" s="97"/>
      <c r="I26" s="97"/>
      <c r="J26" s="97"/>
      <c r="K26" s="97">
        <f>SUM(F26:J26)</f>
        <v>0</v>
      </c>
      <c r="M26" s="207"/>
      <c r="N26" s="213"/>
      <c r="O26" s="465"/>
      <c r="P26" s="92"/>
    </row>
    <row r="27" spans="1:16" ht="19.5" customHeight="1" x14ac:dyDescent="0.15">
      <c r="A27" s="164">
        <v>19</v>
      </c>
      <c r="B27" s="459" t="s">
        <v>53</v>
      </c>
      <c r="C27" s="459"/>
      <c r="D27" s="459"/>
      <c r="E27" s="98">
        <v>0.97499999999999998</v>
      </c>
      <c r="F27" s="99"/>
      <c r="G27" s="99"/>
      <c r="H27" s="99"/>
      <c r="I27" s="99"/>
      <c r="J27" s="99"/>
      <c r="K27" s="149"/>
      <c r="M27" s="58" t="s">
        <v>137</v>
      </c>
      <c r="N27" s="68" t="s">
        <v>157</v>
      </c>
      <c r="O27" s="146" t="s">
        <v>153</v>
      </c>
      <c r="P27" s="93"/>
    </row>
    <row r="28" spans="1:16" ht="19.5" customHeight="1" x14ac:dyDescent="0.15">
      <c r="A28" s="164">
        <v>20</v>
      </c>
      <c r="B28" s="457" t="s">
        <v>54</v>
      </c>
      <c r="C28" s="458"/>
      <c r="D28" s="166" t="s">
        <v>57</v>
      </c>
      <c r="E28" s="195">
        <f>ROUNDDOWN(E26*E27,0)</f>
        <v>105075750</v>
      </c>
      <c r="F28" s="195"/>
      <c r="G28" s="195"/>
      <c r="H28" s="195"/>
      <c r="I28" s="195"/>
      <c r="J28" s="195"/>
      <c r="K28" s="100">
        <f>SUM(F28:J28)</f>
        <v>0</v>
      </c>
      <c r="M28" s="207" t="s">
        <v>138</v>
      </c>
      <c r="N28" s="209" t="s">
        <v>158</v>
      </c>
      <c r="O28" s="454" t="s">
        <v>243</v>
      </c>
      <c r="P28" s="93"/>
    </row>
    <row r="29" spans="1:16" ht="19.5" customHeight="1" x14ac:dyDescent="0.15">
      <c r="A29" s="164">
        <v>21</v>
      </c>
      <c r="B29" s="459" t="s">
        <v>228</v>
      </c>
      <c r="C29" s="459"/>
      <c r="D29" s="459"/>
      <c r="E29" s="199">
        <v>120000000</v>
      </c>
      <c r="F29" s="199"/>
      <c r="G29" s="199"/>
      <c r="H29" s="200"/>
      <c r="I29" s="200"/>
      <c r="J29" s="199"/>
      <c r="K29" s="101">
        <f>SUM(F29:J29)</f>
        <v>0</v>
      </c>
      <c r="M29" s="207"/>
      <c r="N29" s="210"/>
      <c r="O29" s="455"/>
      <c r="P29" s="20"/>
    </row>
    <row r="30" spans="1:16" ht="19.5" customHeight="1" x14ac:dyDescent="0.15">
      <c r="M30" s="207" t="s">
        <v>139</v>
      </c>
      <c r="N30" s="209" t="s">
        <v>227</v>
      </c>
      <c r="O30" s="454" t="s">
        <v>226</v>
      </c>
      <c r="P30" s="30"/>
    </row>
    <row r="31" spans="1:16" ht="23.1" customHeight="1" x14ac:dyDescent="0.15">
      <c r="M31" s="207"/>
      <c r="N31" s="210"/>
      <c r="O31" s="455"/>
      <c r="P31" s="30"/>
    </row>
    <row r="32" spans="1:16" ht="16.5" customHeight="1" x14ac:dyDescent="0.15">
      <c r="M32" s="456"/>
      <c r="P32" s="30"/>
    </row>
    <row r="33" spans="13:16" ht="16.5" customHeight="1" x14ac:dyDescent="0.15">
      <c r="M33" s="456"/>
      <c r="P33" s="30"/>
    </row>
    <row r="34" spans="13:16" ht="16.5" customHeight="1" x14ac:dyDescent="0.15"/>
    <row r="35" spans="13:16" ht="16.5" customHeight="1" x14ac:dyDescent="0.15"/>
    <row r="36" spans="13:16" ht="16.5" customHeight="1" x14ac:dyDescent="0.15"/>
    <row r="37" spans="13:16" ht="16.5" customHeight="1" x14ac:dyDescent="0.15"/>
    <row r="38" spans="13:16" ht="16.5" customHeight="1" x14ac:dyDescent="0.15"/>
    <row r="39" spans="13:16" ht="16.5" customHeight="1" x14ac:dyDescent="0.15"/>
    <row r="40" spans="13:16" ht="16.5" customHeight="1" x14ac:dyDescent="0.15"/>
    <row r="41" spans="13:16" ht="16.5" customHeight="1" x14ac:dyDescent="0.15"/>
    <row r="42" spans="13:16" ht="16.5" customHeight="1" x14ac:dyDescent="0.15"/>
    <row r="43" spans="13:16" ht="16.5" customHeight="1" x14ac:dyDescent="0.15"/>
    <row r="44" spans="13:16" ht="16.5" customHeight="1" x14ac:dyDescent="0.15"/>
    <row r="45" spans="13:16" ht="16.5" customHeight="1" x14ac:dyDescent="0.15"/>
    <row r="46" spans="13:16" ht="16.5" customHeight="1" x14ac:dyDescent="0.15"/>
    <row r="47" spans="13:16" ht="16.5" customHeight="1" x14ac:dyDescent="0.15"/>
    <row r="48" spans="13:16"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sheetData>
  <mergeCells count="47">
    <mergeCell ref="O4:O7"/>
    <mergeCell ref="O8:O9"/>
    <mergeCell ref="M17:M18"/>
    <mergeCell ref="O25:O26"/>
    <mergeCell ref="N22:N24"/>
    <mergeCell ref="N25:N26"/>
    <mergeCell ref="N17:N18"/>
    <mergeCell ref="O17:O18"/>
    <mergeCell ref="O19:O21"/>
    <mergeCell ref="O22:O24"/>
    <mergeCell ref="N11:N15"/>
    <mergeCell ref="M11:M15"/>
    <mergeCell ref="O11:O15"/>
    <mergeCell ref="B23:B24"/>
    <mergeCell ref="C23:C24"/>
    <mergeCell ref="B25:D25"/>
    <mergeCell ref="B26:D26"/>
    <mergeCell ref="B14:D14"/>
    <mergeCell ref="B15:D15"/>
    <mergeCell ref="B16:D16"/>
    <mergeCell ref="B17:B22"/>
    <mergeCell ref="C17:C18"/>
    <mergeCell ref="C19:C20"/>
    <mergeCell ref="C21:C22"/>
    <mergeCell ref="B28:C28"/>
    <mergeCell ref="B29:D29"/>
    <mergeCell ref="N19:N21"/>
    <mergeCell ref="N4:N7"/>
    <mergeCell ref="M4:M7"/>
    <mergeCell ref="M8:M9"/>
    <mergeCell ref="N8:N9"/>
    <mergeCell ref="B9:D9"/>
    <mergeCell ref="B10:D10"/>
    <mergeCell ref="B11:D11"/>
    <mergeCell ref="B12:D12"/>
    <mergeCell ref="M19:M21"/>
    <mergeCell ref="M22:M24"/>
    <mergeCell ref="M25:M26"/>
    <mergeCell ref="B27:D27"/>
    <mergeCell ref="B13:D13"/>
    <mergeCell ref="O30:O31"/>
    <mergeCell ref="M32:M33"/>
    <mergeCell ref="N30:N31"/>
    <mergeCell ref="M30:M31"/>
    <mergeCell ref="N28:N29"/>
    <mergeCell ref="M28:M29"/>
    <mergeCell ref="O28:O29"/>
  </mergeCells>
  <phoneticPr fontId="2"/>
  <conditionalFormatting sqref="E12:K12">
    <cfRule type="expression" dxfId="1" priority="2">
      <formula>$C$5&lt;&gt;"簡易通知型包括保険"</formula>
    </cfRule>
  </conditionalFormatting>
  <conditionalFormatting sqref="E14:K14">
    <cfRule type="expression" dxfId="0" priority="1">
      <formula>$C$5&lt;&gt;"限度額設定型貿易保険"</formula>
    </cfRule>
  </conditionalFormatting>
  <dataValidations count="1">
    <dataValidation type="list" allowBlank="1" showInputMessage="1" sqref="E16:J16" xr:uid="{D0A058D3-192F-4EF2-8352-2FD7F7ACAD80}">
      <formula1>"円,USD,EUR"</formula1>
    </dataValidation>
  </dataValidations>
  <pageMargins left="0.70866141732283472" right="0.70866141732283472" top="0.74803149606299213" bottom="0.74803149606299213" header="0.31496062992125984" footer="0.31496062992125984"/>
  <pageSetup paperSize="8" orientation="landscape" r:id="rId1"/>
  <headerFooter>
    <oddFooter>&amp;R2025年4月1日新設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損失等発生通知書・入金通知書（輸出等・船積後）</vt:lpstr>
      <vt:lpstr>損失等発生通知書・入金通知書（輸出等・船積後）別紙</vt:lpstr>
      <vt:lpstr>保険金請求書（輸出等・船積後）</vt:lpstr>
      <vt:lpstr>保険金請求書（輸出等・船積後）別紙</vt:lpstr>
      <vt:lpstr>'損失等発生通知書・入金通知書（輸出等・船積後）'!Print_Area</vt:lpstr>
      <vt:lpstr>'損失等発生通知書・入金通知書（輸出等・船積後）別紙'!Print_Area</vt:lpstr>
      <vt:lpstr>'保険金請求書（輸出等・船積後）'!Print_Area</vt:lpstr>
      <vt:lpstr>'保険金請求書（輸出等・船積後）別紙'!Print_Area</vt:lpstr>
    </vt:vector>
  </TitlesOfParts>
  <Manager/>
  <Company>日本貿易保険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日本貿易保険</dc:creator>
  <cp:keywords/>
  <dc:description/>
  <cp:lastModifiedBy/>
  <dcterms:created xsi:type="dcterms:W3CDTF">2025-02-07T01:13:00Z</dcterms:created>
  <dcterms:modified xsi:type="dcterms:W3CDTF">2025-03-11T01:28:48Z</dcterms:modified>
  <cp:category/>
  <cp:contentStatus/>
</cp:coreProperties>
</file>